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ad01\file-sv\030_市民生活部\030_コミュニティ課\03_ＮＰＯ法人\⑥申請書等様式\事業報告\"/>
    </mc:Choice>
  </mc:AlternateContent>
  <bookViews>
    <workbookView xWindow="0" yWindow="0" windowWidth="19320" windowHeight="7950" firstSheet="5" activeTab="7"/>
  </bookViews>
  <sheets>
    <sheet name="XXXXXX" sheetId="4" state="veryHidden" r:id="rId1"/>
    <sheet name="000000" sheetId="6" state="veryHidden" r:id="rId2"/>
    <sheet name="000001" sheetId="14" state="veryHidden" r:id="rId3"/>
    <sheet name="000002" sheetId="18" state="veryHidden" r:id="rId4"/>
    <sheet name="laroux" sheetId="19" state="veryHidden" r:id="rId5"/>
    <sheet name="活動計算書" sheetId="25" r:id="rId6"/>
    <sheet name="貸借対照表" sheetId="26" r:id="rId7"/>
    <sheet name="財産目録" sheetId="12" r:id="rId8"/>
  </sheets>
  <calcPr calcId="152511" calcOnSave="0"/>
</workbook>
</file>

<file path=xl/calcChain.xml><?xml version="1.0" encoding="utf-8"?>
<calcChain xmlns="http://schemas.openxmlformats.org/spreadsheetml/2006/main">
  <c r="B37" i="25" l="1"/>
  <c r="C38" i="25"/>
  <c r="D14" i="25"/>
  <c r="D22" i="12"/>
  <c r="C14" i="12"/>
  <c r="D15" i="12"/>
  <c r="D24" i="12"/>
  <c r="D27" i="26"/>
  <c r="D28" i="26"/>
  <c r="D22" i="26"/>
  <c r="C9" i="26"/>
  <c r="B20" i="25"/>
  <c r="B28" i="25"/>
  <c r="C42" i="25"/>
  <c r="C14" i="26"/>
  <c r="D15" i="26"/>
  <c r="C30" i="25"/>
  <c r="D39" i="25"/>
  <c r="D43" i="25"/>
  <c r="D45" i="25"/>
</calcChain>
</file>

<file path=xl/sharedStrings.xml><?xml version="1.0" encoding="utf-8"?>
<sst xmlns="http://schemas.openxmlformats.org/spreadsheetml/2006/main" count="89" uniqueCount="71">
  <si>
    <t>Ⅰ資産の部</t>
    <rPh sb="1" eb="3">
      <t>シサン</t>
    </rPh>
    <rPh sb="4" eb="5">
      <t>ブ</t>
    </rPh>
    <phoneticPr fontId="1"/>
  </si>
  <si>
    <t>　２　固定資産</t>
    <rPh sb="3" eb="5">
      <t>コテイ</t>
    </rPh>
    <rPh sb="5" eb="7">
      <t>シサン</t>
    </rPh>
    <phoneticPr fontId="1"/>
  </si>
  <si>
    <t>　　　固定資産合計</t>
    <rPh sb="3" eb="5">
      <t>コテイ</t>
    </rPh>
    <rPh sb="5" eb="7">
      <t>シサン</t>
    </rPh>
    <rPh sb="7" eb="9">
      <t>ゴウケイ</t>
    </rPh>
    <phoneticPr fontId="1"/>
  </si>
  <si>
    <t>　　　資産合計</t>
    <rPh sb="3" eb="5">
      <t>シサン</t>
    </rPh>
    <rPh sb="5" eb="7">
      <t>ゴウケイ</t>
    </rPh>
    <phoneticPr fontId="1"/>
  </si>
  <si>
    <t>Ⅱ負債の部</t>
    <rPh sb="1" eb="3">
      <t>フサイ</t>
    </rPh>
    <rPh sb="4" eb="5">
      <t>ブ</t>
    </rPh>
    <phoneticPr fontId="1"/>
  </si>
  <si>
    <t>　　　流動負債合計</t>
    <rPh sb="3" eb="5">
      <t>リュウドウ</t>
    </rPh>
    <rPh sb="5" eb="7">
      <t>フサイ</t>
    </rPh>
    <rPh sb="7" eb="9">
      <t>ゴウケイ</t>
    </rPh>
    <phoneticPr fontId="1"/>
  </si>
  <si>
    <t>　　　固定負債合計</t>
    <rPh sb="3" eb="5">
      <t>コテイ</t>
    </rPh>
    <rPh sb="5" eb="7">
      <t>フサイ</t>
    </rPh>
    <rPh sb="7" eb="9">
      <t>ゴウケイ</t>
    </rPh>
    <phoneticPr fontId="1"/>
  </si>
  <si>
    <t>科　　　目　　・　　摘　　　要</t>
    <rPh sb="0" eb="1">
      <t>カ</t>
    </rPh>
    <rPh sb="4" eb="5">
      <t>メ</t>
    </rPh>
    <rPh sb="10" eb="11">
      <t>チャク</t>
    </rPh>
    <rPh sb="14" eb="15">
      <t>ヨウ</t>
    </rPh>
    <phoneticPr fontId="1"/>
  </si>
  <si>
    <t>金　　　　　額</t>
    <rPh sb="0" eb="1">
      <t>きん</t>
    </rPh>
    <rPh sb="6" eb="7">
      <t>がく</t>
    </rPh>
    <phoneticPr fontId="1" type="Hiragana" alignment="distributed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</si>
  <si>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</si>
  <si>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</si>
  <si>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Ⅰ経常収益</t>
    <rPh sb="1" eb="3">
      <t>ケイジョウ</t>
    </rPh>
    <rPh sb="3" eb="5">
      <t>シュウエキ</t>
    </rPh>
    <phoneticPr fontId="1"/>
  </si>
  <si>
    <t>　経常収益計</t>
    <rPh sb="1" eb="3">
      <t>ケイジョウ</t>
    </rPh>
    <rPh sb="3" eb="5">
      <t>シュウエキ</t>
    </rPh>
    <rPh sb="5" eb="6">
      <t>ケイ</t>
    </rPh>
    <phoneticPr fontId="1"/>
  </si>
  <si>
    <t>Ⅱ経常費用</t>
    <rPh sb="1" eb="3">
      <t>ケイジョウ</t>
    </rPh>
    <rPh sb="3" eb="5">
      <t>ヒヨウ</t>
    </rPh>
    <phoneticPr fontId="1"/>
  </si>
  <si>
    <t>　　１．事業費</t>
    <rPh sb="4" eb="7">
      <t>ジギョウヒ</t>
    </rPh>
    <phoneticPr fontId="1"/>
  </si>
  <si>
    <t>　　　　（１）人件費</t>
    <rPh sb="7" eb="10">
      <t>ジンケンヒ</t>
    </rPh>
    <phoneticPr fontId="1"/>
  </si>
  <si>
    <t>　　　　　　　人件費計</t>
    <rPh sb="7" eb="10">
      <t>ジンケンヒ</t>
    </rPh>
    <rPh sb="10" eb="11">
      <t>ケイ</t>
    </rPh>
    <phoneticPr fontId="1"/>
  </si>
  <si>
    <t>　　　　（２）その他経費</t>
    <rPh sb="9" eb="10">
      <t>タ</t>
    </rPh>
    <rPh sb="10" eb="12">
      <t>ケイヒ</t>
    </rPh>
    <phoneticPr fontId="1"/>
  </si>
  <si>
    <t>　　　　　　　その他経費計</t>
    <rPh sb="9" eb="10">
      <t>タ</t>
    </rPh>
    <rPh sb="10" eb="12">
      <t>ケイヒ</t>
    </rPh>
    <rPh sb="12" eb="13">
      <t>ケイ</t>
    </rPh>
    <phoneticPr fontId="1"/>
  </si>
  <si>
    <t>　　　　事業費計</t>
    <rPh sb="4" eb="7">
      <t>ジギョウヒ</t>
    </rPh>
    <rPh sb="7" eb="8">
      <t>ケイ</t>
    </rPh>
    <phoneticPr fontId="1"/>
  </si>
  <si>
    <t>　経常費用計</t>
    <rPh sb="1" eb="3">
      <t>ケイジョウ</t>
    </rPh>
    <rPh sb="3" eb="5">
      <t>ヒヨウ</t>
    </rPh>
    <rPh sb="5" eb="6">
      <t>ケイ</t>
    </rPh>
    <phoneticPr fontId="1"/>
  </si>
  <si>
    <t>　　　　前期繰越正味財産額</t>
    <rPh sb="4" eb="6">
      <t>ゼンキ</t>
    </rPh>
    <rPh sb="6" eb="8">
      <t>クリコシ</t>
    </rPh>
    <rPh sb="8" eb="10">
      <t>ショウミ</t>
    </rPh>
    <rPh sb="10" eb="12">
      <t>ザイサン</t>
    </rPh>
    <rPh sb="12" eb="13">
      <t>ガク</t>
    </rPh>
    <phoneticPr fontId="1"/>
  </si>
  <si>
    <t>　　　　次期繰越正味財産額</t>
    <rPh sb="4" eb="6">
      <t>ジキ</t>
    </rPh>
    <rPh sb="6" eb="7">
      <t>ク</t>
    </rPh>
    <rPh sb="7" eb="8">
      <t>コシ</t>
    </rPh>
    <rPh sb="8" eb="10">
      <t>ショウミ</t>
    </rPh>
    <rPh sb="10" eb="12">
      <t>ザイサン</t>
    </rPh>
    <rPh sb="12" eb="13">
      <t>ガク</t>
    </rPh>
    <phoneticPr fontId="1"/>
  </si>
  <si>
    <t>金額</t>
    <rPh sb="0" eb="2">
      <t>キンガク</t>
    </rPh>
    <phoneticPr fontId="1"/>
  </si>
  <si>
    <t>　２．管理費</t>
    <rPh sb="3" eb="6">
      <t>カンリヒ</t>
    </rPh>
    <phoneticPr fontId="1"/>
  </si>
  <si>
    <t>　　　　管理費計</t>
    <rPh sb="4" eb="7">
      <t>カンリヒ</t>
    </rPh>
    <rPh sb="7" eb="8">
      <t>ケイ</t>
    </rPh>
    <phoneticPr fontId="1"/>
  </si>
  <si>
    <t>Ⅱ経常外費用</t>
    <rPh sb="1" eb="3">
      <t>ケイジョウ</t>
    </rPh>
    <rPh sb="3" eb="4">
      <t>ガイ</t>
    </rPh>
    <rPh sb="4" eb="6">
      <t>ヒヨウ</t>
    </rPh>
    <phoneticPr fontId="1"/>
  </si>
  <si>
    <t>　経常外費用計</t>
    <rPh sb="1" eb="3">
      <t>ケイジョウ</t>
    </rPh>
    <rPh sb="3" eb="4">
      <t>ガイ</t>
    </rPh>
    <rPh sb="4" eb="6">
      <t>ヒヨウ</t>
    </rPh>
    <rPh sb="6" eb="7">
      <t>ケイ</t>
    </rPh>
    <phoneticPr fontId="1"/>
  </si>
  <si>
    <t>　　　　　　　過年度損益修正損</t>
    <rPh sb="7" eb="10">
      <t>カネンド</t>
    </rPh>
    <rPh sb="10" eb="12">
      <t>ソンエキ</t>
    </rPh>
    <rPh sb="12" eb="14">
      <t>シュウセイ</t>
    </rPh>
    <rPh sb="14" eb="15">
      <t>ソン</t>
    </rPh>
    <phoneticPr fontId="1"/>
  </si>
  <si>
    <t>金　　　　　額</t>
    <rPh sb="0" eb="1">
      <t>キン</t>
    </rPh>
    <rPh sb="6" eb="7">
      <t>ガク</t>
    </rPh>
    <phoneticPr fontId="1"/>
  </si>
  <si>
    <t>　1　流動資産</t>
    <rPh sb="3" eb="5">
      <t>リュウドウ</t>
    </rPh>
    <rPh sb="5" eb="7">
      <t>シサン</t>
    </rPh>
    <phoneticPr fontId="1"/>
  </si>
  <si>
    <t>　　　　現金・預金</t>
    <rPh sb="4" eb="6">
      <t>ゲンキン</t>
    </rPh>
    <rPh sb="7" eb="9">
      <t>ヨキン</t>
    </rPh>
    <phoneticPr fontId="1"/>
  </si>
  <si>
    <t>　1　流動負債</t>
    <rPh sb="3" eb="5">
      <t>リュウドウ</t>
    </rPh>
    <rPh sb="5" eb="7">
      <t>フサイ</t>
    </rPh>
    <phoneticPr fontId="1"/>
  </si>
  <si>
    <t>　2　固定負債</t>
    <rPh sb="3" eb="5">
      <t>コテイ</t>
    </rPh>
    <rPh sb="5" eb="7">
      <t>フサイ</t>
    </rPh>
    <phoneticPr fontId="1"/>
  </si>
  <si>
    <t>　　　正味財産合計</t>
    <rPh sb="3" eb="5">
      <t>ショウミ</t>
    </rPh>
    <rPh sb="5" eb="7">
      <t>ザイサン</t>
    </rPh>
    <rPh sb="7" eb="9">
      <t>ゴウケイ</t>
    </rPh>
    <phoneticPr fontId="1"/>
  </si>
  <si>
    <t>賃借料</t>
    <rPh sb="0" eb="3">
      <t>チンシャクリョウ</t>
    </rPh>
    <phoneticPr fontId="1"/>
  </si>
  <si>
    <t>その他経費計</t>
    <rPh sb="2" eb="3">
      <t>タ</t>
    </rPh>
    <rPh sb="3" eb="5">
      <t>ケイヒ</t>
    </rPh>
    <rPh sb="5" eb="6">
      <t>ケイ</t>
    </rPh>
    <phoneticPr fontId="1"/>
  </si>
  <si>
    <t>　　２．助成金</t>
    <rPh sb="4" eb="7">
      <t>ジョセイキン</t>
    </rPh>
    <phoneticPr fontId="1"/>
  </si>
  <si>
    <t>　　３．参加費</t>
    <rPh sb="4" eb="7">
      <t>サンカヒ</t>
    </rPh>
    <phoneticPr fontId="1"/>
  </si>
  <si>
    <t>　　４．委託料</t>
    <rPh sb="4" eb="7">
      <t>イタクリョウ</t>
    </rPh>
    <phoneticPr fontId="1"/>
  </si>
  <si>
    <t>　　５．寄付金</t>
    <rPh sb="4" eb="7">
      <t>キフキン</t>
    </rPh>
    <phoneticPr fontId="1"/>
  </si>
  <si>
    <t>旅費</t>
    <rPh sb="0" eb="2">
      <t>リョヒ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</si>
  <si>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</si>
  <si>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食料費</t>
    <rPh sb="0" eb="3">
      <t>ショクリョウヒ</t>
    </rPh>
    <phoneticPr fontId="1"/>
  </si>
  <si>
    <t>　　（１）人件費</t>
    <rPh sb="5" eb="8">
      <t>ジンケンヒ</t>
    </rPh>
    <phoneticPr fontId="1"/>
  </si>
  <si>
    <t>　　（２）その他経費</t>
    <rPh sb="7" eb="8">
      <t>タ</t>
    </rPh>
    <rPh sb="8" eb="10">
      <t>ケイヒ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</si>
  <si>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</si>
  <si>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　　　　借入金</t>
    <rPh sb="4" eb="5">
      <t>カ</t>
    </rPh>
    <rPh sb="5" eb="6">
      <t>イ</t>
    </rPh>
    <rPh sb="6" eb="7">
      <t>キン</t>
    </rPh>
    <phoneticPr fontId="1"/>
  </si>
  <si>
    <t>　　　　有形固定資産</t>
    <rPh sb="4" eb="6">
      <t>ユウケイ</t>
    </rPh>
    <rPh sb="6" eb="8">
      <t>コテイ</t>
    </rPh>
    <rPh sb="8" eb="10">
      <t>シサン</t>
    </rPh>
    <phoneticPr fontId="1"/>
  </si>
  <si>
    <t>　　　　流動資産合計</t>
    <rPh sb="4" eb="6">
      <t>リュウドウ</t>
    </rPh>
    <rPh sb="6" eb="8">
      <t>シサン</t>
    </rPh>
    <rPh sb="8" eb="10">
      <t>ゴウケイ</t>
    </rPh>
    <phoneticPr fontId="1"/>
  </si>
  <si>
    <t>負債合計</t>
    <rPh sb="0" eb="2">
      <t>フサイ</t>
    </rPh>
    <rPh sb="2" eb="4">
      <t>ゴウケイ</t>
    </rPh>
    <phoneticPr fontId="1"/>
  </si>
  <si>
    <t>Ⅲ　正味財産の部</t>
    <rPh sb="2" eb="4">
      <t>ショウミ</t>
    </rPh>
    <rPh sb="4" eb="6">
      <t>ザイサン</t>
    </rPh>
    <rPh sb="7" eb="8">
      <t>ブ</t>
    </rPh>
    <phoneticPr fontId="1"/>
  </si>
  <si>
    <t>　　　前期繰越正味財産</t>
    <rPh sb="3" eb="5">
      <t>ゼンキ</t>
    </rPh>
    <rPh sb="5" eb="7">
      <t>クリコシ</t>
    </rPh>
    <rPh sb="7" eb="9">
      <t>ショウミ</t>
    </rPh>
    <rPh sb="9" eb="11">
      <t>ザイサン</t>
    </rPh>
    <phoneticPr fontId="1"/>
  </si>
  <si>
    <t>　　　当期正味財産増減額</t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1"/>
  </si>
  <si>
    <t>　　　負債及び正味財産合計</t>
    <rPh sb="3" eb="5">
      <t>フサイ</t>
    </rPh>
    <rPh sb="5" eb="6">
      <t>オヨ</t>
    </rPh>
    <rPh sb="7" eb="9">
      <t>ショウミ</t>
    </rPh>
    <rPh sb="9" eb="11">
      <t>ザイサン</t>
    </rPh>
    <rPh sb="11" eb="13">
      <t>ゴウケイ</t>
    </rPh>
    <phoneticPr fontId="1"/>
  </si>
  <si>
    <t>正味財産</t>
    <rPh sb="0" eb="2">
      <t>しょうみ</t>
    </rPh>
    <rPh sb="2" eb="4">
      <t>ざいさん</t>
    </rPh>
    <phoneticPr fontId="1" type="Hiragana" alignment="distributed"/>
  </si>
  <si>
    <t>　　　　当期正味財産増減額</t>
    <rPh sb="4" eb="6">
      <t>トウキ</t>
    </rPh>
    <rPh sb="6" eb="8">
      <t>ショウミ</t>
    </rPh>
    <rPh sb="8" eb="10">
      <t>ザイサン</t>
    </rPh>
    <rPh sb="10" eb="13">
      <t>ゾウゲンガク</t>
    </rPh>
    <phoneticPr fontId="1"/>
  </si>
  <si>
    <t>　　１．役員会費</t>
    <rPh sb="4" eb="6">
      <t>ヤクイン</t>
    </rPh>
    <rPh sb="6" eb="8">
      <t>カイヒ</t>
    </rPh>
    <phoneticPr fontId="1"/>
  </si>
  <si>
    <t>　　６．その他収益</t>
    <rPh sb="6" eb="7">
      <t>タ</t>
    </rPh>
    <rPh sb="7" eb="9">
      <t>シュウエキ</t>
    </rPh>
    <phoneticPr fontId="1"/>
  </si>
  <si>
    <t>人件費</t>
    <rPh sb="0" eb="3">
      <t>ジンケンヒ</t>
    </rPh>
    <phoneticPr fontId="1"/>
  </si>
  <si>
    <t>報償費</t>
    <rPh sb="0" eb="2">
      <t>ホウショウ</t>
    </rPh>
    <rPh sb="2" eb="3">
      <t>ヒ</t>
    </rPh>
    <phoneticPr fontId="1"/>
  </si>
  <si>
    <t>消耗品費</t>
    <rPh sb="0" eb="2">
      <t>ショウモウ</t>
    </rPh>
    <rPh sb="2" eb="3">
      <t>シナ</t>
    </rPh>
    <rPh sb="3" eb="4">
      <t>ヒ</t>
    </rPh>
    <phoneticPr fontId="1"/>
  </si>
  <si>
    <t>会議費</t>
    <rPh sb="0" eb="3">
      <t>カイギヒ</t>
    </rPh>
    <phoneticPr fontId="1"/>
  </si>
  <si>
    <t>慶弔費</t>
    <rPh sb="0" eb="2">
      <t>ケイチョウ</t>
    </rPh>
    <rPh sb="2" eb="3">
      <t>ヒ</t>
    </rPh>
    <phoneticPr fontId="1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</si>
  <si>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</si>
  <si>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特定非営利活動法人○○○○</t>
    <rPh sb="0" eb="2">
      <t>とくてい</t>
    </rPh>
    <rPh sb="2" eb="5">
      <t>ひえいり</t>
    </rPh>
    <rPh sb="5" eb="7">
      <t>かつどう</t>
    </rPh>
    <rPh sb="7" eb="9">
      <t>ほうじん</t>
    </rPh>
    <phoneticPr fontId="1" type="Hiragana" alignment="distributed"/>
  </si>
  <si>
    <t>令和　年度　活動計算書</t>
    <rPh sb="0" eb="2">
      <t>レイワ</t>
    </rPh>
    <rPh sb="3" eb="5">
      <t>ネンド</t>
    </rPh>
    <rPh sb="6" eb="8">
      <t>カツドウ</t>
    </rPh>
    <rPh sb="8" eb="11">
      <t>ケイサンショ</t>
    </rPh>
    <phoneticPr fontId="1"/>
  </si>
  <si>
    <t>令和　年度　貸借対照表</t>
    <rPh sb="0" eb="2">
      <t>レイワ</t>
    </rPh>
    <rPh sb="3" eb="5">
      <t>ネンド</t>
    </rPh>
    <rPh sb="6" eb="8">
      <t>タイシャク</t>
    </rPh>
    <rPh sb="8" eb="11">
      <t>タイショウヒョウ</t>
    </rPh>
    <phoneticPr fontId="1"/>
  </si>
  <si>
    <t>（令和　年　月　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</si>
  <si>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令和　年度　　財産目録</t>
    <rPh sb="0" eb="2">
      <t>レイワ</t>
    </rPh>
    <rPh sb="3" eb="5">
      <t>ネンド</t>
    </rPh>
    <rPh sb="7" eb="8">
      <t>ザイ</t>
    </rPh>
    <rPh sb="8" eb="9">
      <t>サン</t>
    </rPh>
    <rPh sb="9" eb="10">
      <t>メ</t>
    </rPh>
    <rPh sb="10" eb="11">
      <t>ロク</t>
    </rPh>
    <phoneticPr fontId="1"/>
  </si>
  <si>
    <t>（令和　年　月　日から令和　年　月　日まで）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</si>
</sst>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ＪＳ明朝"/>
      <family val="1"/>
      <charset val="128"/>
    </font>
    <font>
      <sz val="11"/>
      <name val="ＪＳＰゴシック"/>
      <family val="3"/>
      <charset val="128"/>
    </font>
    <font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Border="1"/>
    <xf numFmtId="176" fontId="0" fillId="0" borderId="0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176" fontId="4" fillId="0" borderId="3" xfId="0" applyNumberFormat="1" applyFont="1" applyBorder="1"/>
    <xf numFmtId="41" fontId="5" fillId="0" borderId="2" xfId="0" applyNumberFormat="1" applyFont="1" applyBorder="1" applyAlignment="1">
      <alignment vertical="center"/>
    </xf>
    <xf numFmtId="0" fontId="5" fillId="0" borderId="2" xfId="0" applyFont="1" applyBorder="1"/>
    <xf numFmtId="176" fontId="5" fillId="0" borderId="2" xfId="0" applyNumberFormat="1" applyFont="1" applyBorder="1" applyAlignment="1">
      <alignment vertical="center"/>
    </xf>
    <xf numFmtId="41" fontId="5" fillId="0" borderId="3" xfId="0" applyNumberFormat="1" applyFont="1" applyBorder="1"/>
    <xf numFmtId="176" fontId="5" fillId="0" borderId="2" xfId="0" applyNumberFormat="1" applyFont="1" applyBorder="1"/>
    <xf numFmtId="176" fontId="5" fillId="0" borderId="3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1" fontId="5" fillId="0" borderId="2" xfId="0" applyNumberFormat="1" applyFont="1" applyBorder="1" applyAlignment="1"/>
    <xf numFmtId="176" fontId="5" fillId="0" borderId="4" xfId="0" applyNumberFormat="1" applyFont="1" applyBorder="1"/>
    <xf numFmtId="41" fontId="5" fillId="0" borderId="5" xfId="0" applyNumberFormat="1" applyFont="1" applyBorder="1"/>
    <xf numFmtId="0" fontId="8" fillId="0" borderId="6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0" fillId="0" borderId="0" xfId="0" applyNumberFormat="1" applyAlignment="1">
      <alignment vertical="center"/>
    </xf>
    <xf numFmtId="176" fontId="5" fillId="0" borderId="5" xfId="0" applyNumberFormat="1" applyFont="1" applyBorder="1"/>
    <xf numFmtId="3" fontId="9" fillId="0" borderId="2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vertical="center"/>
    </xf>
    <xf numFmtId="0" fontId="5" fillId="0" borderId="3" xfId="0" applyNumberFormat="1" applyFont="1" applyBorder="1"/>
    <xf numFmtId="0" fontId="5" fillId="0" borderId="5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Normal="5" zoomScaleSheetLayoutView="4"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showGridLines="0" showRowColHeaders="0" showZeros="0" showOutlineSymbols="0" topLeftCell="B4" zoomScaleSheetLayoutView="70"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52785" zoomScaleNormal="48" zoomScaleSheetLayoutView="4"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65302" zoomScaleNormal="64" zoomScaleSheetLayoutView="4"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defaultGridColor="0" colorId="0" zoomScaleNormal="206" zoomScaleSheetLayoutView="6"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F11" sqref="F11"/>
    </sheetView>
  </sheetViews>
  <sheetFormatPr defaultRowHeight="17.25" customHeight="1"/>
  <cols>
    <col min="1" max="1" width="31.625" customWidth="1"/>
    <col min="2" max="4" width="18" customWidth="1"/>
  </cols>
  <sheetData>
    <row r="1" spans="1:4" ht="33.75" customHeight="1">
      <c r="A1" s="38" t="s">
        <v>66</v>
      </c>
      <c r="B1" s="39"/>
      <c r="C1" s="39"/>
      <c r="D1" s="39"/>
    </row>
    <row r="2" spans="1:4" ht="19.5" customHeight="1">
      <c r="A2" s="40" t="s">
        <v>70</v>
      </c>
      <c r="B2" s="40"/>
      <c r="C2" s="40"/>
      <c r="D2" s="40"/>
    </row>
    <row r="3" spans="1:4" ht="17.25" customHeight="1">
      <c r="A3" s="41" t="s">
        <v>64</v>
      </c>
      <c r="B3" s="41"/>
      <c r="C3" s="41"/>
      <c r="D3" s="41"/>
    </row>
    <row r="4" spans="1:4" ht="17.25" customHeight="1">
      <c r="A4" s="41" t="s">
        <v>9</v>
      </c>
      <c r="B4" s="41"/>
      <c r="C4" s="41"/>
      <c r="D4" s="41"/>
    </row>
    <row r="5" spans="1:4" ht="17.25" customHeight="1">
      <c r="A5" s="16" t="s">
        <v>10</v>
      </c>
      <c r="B5" s="42" t="s">
        <v>23</v>
      </c>
      <c r="C5" s="43"/>
      <c r="D5" s="44"/>
    </row>
    <row r="6" spans="1:4" ht="17.25" customHeight="1">
      <c r="A6" s="17" t="s">
        <v>11</v>
      </c>
      <c r="B6" s="23"/>
      <c r="C6" s="24"/>
      <c r="D6" s="24"/>
    </row>
    <row r="7" spans="1:4" ht="17.25" customHeight="1">
      <c r="A7" s="17" t="s">
        <v>57</v>
      </c>
      <c r="B7" s="25"/>
      <c r="C7" s="23">
        <v>10000</v>
      </c>
      <c r="D7" s="24"/>
    </row>
    <row r="8" spans="1:4" ht="17.25" customHeight="1">
      <c r="A8" s="17" t="s">
        <v>37</v>
      </c>
      <c r="B8" s="25"/>
      <c r="C8" s="23">
        <v>10000</v>
      </c>
      <c r="D8" s="24"/>
    </row>
    <row r="9" spans="1:4" ht="17.25" customHeight="1">
      <c r="A9" s="17" t="s">
        <v>38</v>
      </c>
      <c r="B9" s="25"/>
      <c r="C9" s="23">
        <v>20000</v>
      </c>
      <c r="D9" s="24"/>
    </row>
    <row r="10" spans="1:4" ht="17.25" customHeight="1">
      <c r="A10" s="17" t="s">
        <v>39</v>
      </c>
      <c r="B10" s="25"/>
      <c r="C10" s="37">
        <v>0</v>
      </c>
      <c r="D10" s="24"/>
    </row>
    <row r="11" spans="1:4" ht="17.25" customHeight="1">
      <c r="A11" s="17" t="s">
        <v>40</v>
      </c>
      <c r="B11" s="25"/>
      <c r="C11" s="23">
        <v>10000</v>
      </c>
      <c r="D11" s="24"/>
    </row>
    <row r="12" spans="1:4" ht="17.25" customHeight="1">
      <c r="A12" s="17" t="s">
        <v>58</v>
      </c>
      <c r="B12" s="25"/>
      <c r="C12" s="23">
        <v>1</v>
      </c>
      <c r="D12" s="24"/>
    </row>
    <row r="13" spans="1:4" ht="17.25" customHeight="1">
      <c r="A13" s="17"/>
      <c r="B13" s="25"/>
      <c r="C13" s="26"/>
      <c r="D13" s="27"/>
    </row>
    <row r="14" spans="1:4" ht="17.25" customHeight="1">
      <c r="A14" s="17" t="s">
        <v>12</v>
      </c>
      <c r="B14" s="26"/>
      <c r="C14" s="27"/>
      <c r="D14" s="28">
        <f>C7+C8+C9+C10+C11+C12</f>
        <v>50001</v>
      </c>
    </row>
    <row r="15" spans="1:4" ht="10.5" customHeight="1">
      <c r="A15" s="17"/>
      <c r="B15" s="26"/>
      <c r="C15" s="27"/>
      <c r="D15" s="27"/>
    </row>
    <row r="16" spans="1:4" ht="17.25" customHeight="1">
      <c r="A16" s="17" t="s">
        <v>13</v>
      </c>
      <c r="B16" s="23"/>
      <c r="C16" s="24"/>
      <c r="D16" s="24"/>
    </row>
    <row r="17" spans="1:4" ht="17.25" customHeight="1">
      <c r="A17" s="17" t="s">
        <v>14</v>
      </c>
      <c r="B17" s="23"/>
      <c r="C17" s="24"/>
      <c r="D17" s="24"/>
    </row>
    <row r="18" spans="1:4" ht="17.25" customHeight="1">
      <c r="A18" s="17" t="s">
        <v>15</v>
      </c>
      <c r="B18" s="23"/>
      <c r="C18" s="24"/>
      <c r="D18" s="24"/>
    </row>
    <row r="19" spans="1:4" ht="17.25" customHeight="1">
      <c r="A19" s="34" t="s">
        <v>59</v>
      </c>
      <c r="B19" s="23">
        <v>50000</v>
      </c>
      <c r="C19" s="24"/>
      <c r="D19" s="24"/>
    </row>
    <row r="20" spans="1:4" ht="17.25" customHeight="1">
      <c r="A20" s="17" t="s">
        <v>16</v>
      </c>
      <c r="B20" s="29">
        <f>B19</f>
        <v>50000</v>
      </c>
      <c r="C20" s="27"/>
      <c r="D20" s="27"/>
    </row>
    <row r="21" spans="1:4" ht="17.25" customHeight="1">
      <c r="A21" s="17" t="s">
        <v>17</v>
      </c>
      <c r="B21" s="23"/>
      <c r="C21" s="24"/>
      <c r="D21" s="24"/>
    </row>
    <row r="22" spans="1:4" ht="17.25" customHeight="1">
      <c r="A22" s="34" t="s">
        <v>60</v>
      </c>
      <c r="B22" s="26">
        <v>1000</v>
      </c>
      <c r="C22" s="24"/>
      <c r="D22" s="27"/>
    </row>
    <row r="23" spans="1:4" ht="17.25" customHeight="1">
      <c r="A23" s="34" t="s">
        <v>41</v>
      </c>
      <c r="B23" s="26">
        <v>1000</v>
      </c>
      <c r="C23" s="27"/>
      <c r="D23" s="27"/>
    </row>
    <row r="24" spans="1:4" ht="17.25" customHeight="1">
      <c r="A24" s="34" t="s">
        <v>61</v>
      </c>
      <c r="B24" s="35">
        <v>1000</v>
      </c>
      <c r="C24" s="24"/>
      <c r="D24" s="27"/>
    </row>
    <row r="25" spans="1:4" ht="17.25" customHeight="1">
      <c r="A25" s="34" t="s">
        <v>35</v>
      </c>
      <c r="B25" s="26">
        <v>10000</v>
      </c>
      <c r="C25" s="24"/>
      <c r="D25" s="27"/>
    </row>
    <row r="26" spans="1:4" ht="17.25" customHeight="1">
      <c r="A26" s="34" t="s">
        <v>42</v>
      </c>
      <c r="B26" s="26">
        <v>10000</v>
      </c>
      <c r="C26" s="24"/>
      <c r="D26" s="27"/>
    </row>
    <row r="27" spans="1:4" ht="17.25" customHeight="1">
      <c r="A27" s="34" t="s">
        <v>43</v>
      </c>
      <c r="B27" s="26">
        <v>10000</v>
      </c>
      <c r="C27" s="24"/>
      <c r="D27" s="27"/>
    </row>
    <row r="28" spans="1:4" ht="17.25" customHeight="1">
      <c r="A28" s="17" t="s">
        <v>36</v>
      </c>
      <c r="B28" s="29">
        <f>SUM(B22:B27)</f>
        <v>33000</v>
      </c>
      <c r="C28" s="26"/>
      <c r="D28" s="27"/>
    </row>
    <row r="29" spans="1:4" ht="17.25" customHeight="1">
      <c r="A29" s="17"/>
      <c r="B29" s="30"/>
      <c r="C29" s="26"/>
      <c r="D29" s="27"/>
    </row>
    <row r="30" spans="1:4" ht="17.25" customHeight="1">
      <c r="A30" s="17" t="s">
        <v>19</v>
      </c>
      <c r="B30" s="26"/>
      <c r="C30" s="28">
        <f>SUM(B20+B28)</f>
        <v>83000</v>
      </c>
      <c r="D30" s="27"/>
    </row>
    <row r="31" spans="1:4" ht="17.25" customHeight="1">
      <c r="A31" s="17" t="s">
        <v>24</v>
      </c>
      <c r="B31" s="23"/>
      <c r="C31" s="24"/>
      <c r="D31" s="24"/>
    </row>
    <row r="32" spans="1:4" ht="17.25" customHeight="1">
      <c r="A32" s="17" t="s">
        <v>44</v>
      </c>
      <c r="B32" s="23">
        <v>0</v>
      </c>
      <c r="C32" s="24"/>
      <c r="D32" s="24"/>
    </row>
    <row r="33" spans="1:4" ht="17.25" customHeight="1">
      <c r="A33" s="17" t="s">
        <v>45</v>
      </c>
      <c r="B33" s="23"/>
      <c r="C33" s="24"/>
      <c r="D33" s="24"/>
    </row>
    <row r="34" spans="1:4" ht="17.25" customHeight="1">
      <c r="A34" s="34" t="s">
        <v>62</v>
      </c>
      <c r="B34" s="23">
        <v>1000</v>
      </c>
      <c r="C34" s="24"/>
      <c r="D34" s="24"/>
    </row>
    <row r="35" spans="1:4" ht="17.25" customHeight="1">
      <c r="A35" s="34" t="s">
        <v>63</v>
      </c>
      <c r="B35" s="26">
        <v>10000</v>
      </c>
      <c r="C35" s="24"/>
      <c r="D35" s="27"/>
    </row>
    <row r="36" spans="1:4" ht="17.25" customHeight="1">
      <c r="A36" s="34" t="s">
        <v>46</v>
      </c>
      <c r="B36" s="26"/>
      <c r="C36" s="24"/>
      <c r="D36" s="27"/>
    </row>
    <row r="37" spans="1:4" ht="17.25" customHeight="1">
      <c r="A37" s="17" t="s">
        <v>18</v>
      </c>
      <c r="B37" s="29">
        <f>SUM(B34:B36)</f>
        <v>11000</v>
      </c>
      <c r="C37" s="24"/>
      <c r="D37" s="27"/>
    </row>
    <row r="38" spans="1:4" ht="17.25" customHeight="1">
      <c r="A38" s="17" t="s">
        <v>25</v>
      </c>
      <c r="B38" s="30"/>
      <c r="C38" s="28">
        <f>SUM(B37)</f>
        <v>11000</v>
      </c>
      <c r="D38" s="27"/>
    </row>
    <row r="39" spans="1:4" ht="17.25" customHeight="1">
      <c r="A39" s="17" t="s">
        <v>20</v>
      </c>
      <c r="B39" s="26"/>
      <c r="C39" s="30"/>
      <c r="D39" s="28">
        <f>SUM(C30+C38)</f>
        <v>94000</v>
      </c>
    </row>
    <row r="40" spans="1:4" ht="17.25" customHeight="1">
      <c r="A40" s="17" t="s">
        <v>26</v>
      </c>
      <c r="B40" s="26"/>
      <c r="C40" s="26"/>
      <c r="D40" s="26"/>
    </row>
    <row r="41" spans="1:4" ht="17.25" customHeight="1">
      <c r="A41" s="17" t="s">
        <v>28</v>
      </c>
      <c r="B41" s="26"/>
      <c r="C41" s="26"/>
      <c r="D41" s="26"/>
    </row>
    <row r="42" spans="1:4" ht="17.25" customHeight="1">
      <c r="A42" s="17" t="s">
        <v>27</v>
      </c>
      <c r="B42" s="26"/>
      <c r="C42" s="28">
        <f>SUM(B41:B41)</f>
        <v>0</v>
      </c>
      <c r="D42" s="28">
        <v>0</v>
      </c>
    </row>
    <row r="43" spans="1:4" ht="17.25" customHeight="1">
      <c r="A43" s="17" t="s">
        <v>56</v>
      </c>
      <c r="B43" s="26"/>
      <c r="C43" s="27"/>
      <c r="D43" s="26">
        <f>SUM(D14-D39-D42)</f>
        <v>-43999</v>
      </c>
    </row>
    <row r="44" spans="1:4" ht="17.25" customHeight="1">
      <c r="A44" s="17" t="s">
        <v>21</v>
      </c>
      <c r="B44" s="23"/>
      <c r="C44" s="24"/>
      <c r="D44" s="28">
        <v>100000</v>
      </c>
    </row>
    <row r="45" spans="1:4" ht="17.25" customHeight="1" thickBot="1">
      <c r="A45" s="18" t="s">
        <v>22</v>
      </c>
      <c r="B45" s="31"/>
      <c r="C45" s="32"/>
      <c r="D45" s="33">
        <f>SUM(D43:D44)</f>
        <v>56001</v>
      </c>
    </row>
    <row r="46" spans="1:4" ht="17.25" customHeight="1" thickTop="1"/>
  </sheetData>
  <mergeCells count="5">
    <mergeCell ref="A1:D1"/>
    <mergeCell ref="A2:D2"/>
    <mergeCell ref="A3:D3"/>
    <mergeCell ref="A4:D4"/>
    <mergeCell ref="B5:D5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9" workbookViewId="0">
      <selection activeCell="A2" sqref="A2:XFD2"/>
    </sheetView>
  </sheetViews>
  <sheetFormatPr defaultRowHeight="13.5"/>
  <cols>
    <col min="1" max="1" width="37.5" customWidth="1"/>
    <col min="2" max="4" width="13.75" customWidth="1"/>
  </cols>
  <sheetData>
    <row r="1" spans="1:8" ht="33.75" customHeight="1">
      <c r="A1" s="45" t="s">
        <v>67</v>
      </c>
      <c r="B1" s="46"/>
      <c r="C1" s="46"/>
      <c r="D1" s="46"/>
      <c r="E1" s="2"/>
      <c r="F1" s="2"/>
      <c r="G1" s="2"/>
      <c r="H1" s="2"/>
    </row>
    <row r="2" spans="1:8" ht="19.5" customHeight="1">
      <c r="A2" s="47" t="s">
        <v>68</v>
      </c>
      <c r="B2" s="47"/>
      <c r="C2" s="47"/>
      <c r="D2" s="47"/>
      <c r="E2" s="2"/>
      <c r="F2" s="2"/>
      <c r="G2" s="2"/>
      <c r="H2" s="2"/>
    </row>
    <row r="3" spans="1:8" ht="20.25" customHeight="1">
      <c r="A3" s="48" t="s">
        <v>64</v>
      </c>
      <c r="B3" s="48"/>
      <c r="C3" s="48"/>
      <c r="D3" s="48"/>
      <c r="E3" s="1"/>
      <c r="F3" s="2"/>
      <c r="G3" s="2"/>
      <c r="H3" s="2"/>
    </row>
    <row r="4" spans="1:8" ht="22.5" customHeight="1">
      <c r="A4" s="5" t="s">
        <v>7</v>
      </c>
      <c r="B4" s="49" t="s">
        <v>29</v>
      </c>
      <c r="C4" s="49"/>
      <c r="D4" s="49"/>
    </row>
    <row r="5" spans="1:8" ht="18" customHeight="1">
      <c r="A5" s="6" t="s">
        <v>0</v>
      </c>
      <c r="B5" s="10"/>
      <c r="C5" s="11"/>
      <c r="D5" s="11"/>
    </row>
    <row r="6" spans="1:8" ht="18" customHeight="1">
      <c r="A6" s="6" t="s">
        <v>30</v>
      </c>
      <c r="B6" s="10"/>
      <c r="C6" s="11"/>
      <c r="D6" s="11"/>
    </row>
    <row r="7" spans="1:8" ht="18" customHeight="1">
      <c r="A7" s="6" t="s">
        <v>31</v>
      </c>
      <c r="B7" s="10">
        <v>56001</v>
      </c>
      <c r="C7" s="11"/>
      <c r="D7" s="11"/>
    </row>
    <row r="8" spans="1:8" ht="18" customHeight="1">
      <c r="A8" s="6" t="s">
        <v>47</v>
      </c>
      <c r="B8" s="10">
        <v>0</v>
      </c>
      <c r="C8" s="11"/>
      <c r="D8" s="11"/>
    </row>
    <row r="9" spans="1:8" ht="18" customHeight="1">
      <c r="A9" s="6" t="s">
        <v>49</v>
      </c>
      <c r="B9" s="12"/>
      <c r="C9" s="13">
        <f>B7+B8</f>
        <v>56001</v>
      </c>
      <c r="D9" s="11"/>
    </row>
    <row r="10" spans="1:8" ht="18" customHeight="1">
      <c r="A10" s="6"/>
      <c r="B10" s="12"/>
      <c r="C10" s="11"/>
      <c r="D10" s="11"/>
    </row>
    <row r="11" spans="1:8" ht="18" customHeight="1">
      <c r="A11" s="6" t="s">
        <v>1</v>
      </c>
      <c r="B11" s="10"/>
      <c r="C11" s="11"/>
      <c r="D11" s="11"/>
    </row>
    <row r="12" spans="1:8" ht="18" customHeight="1">
      <c r="A12" s="7" t="s">
        <v>48</v>
      </c>
      <c r="B12" s="12">
        <v>0</v>
      </c>
      <c r="C12" s="11"/>
      <c r="D12" s="11"/>
    </row>
    <row r="13" spans="1:8" ht="18" customHeight="1">
      <c r="A13" s="7"/>
      <c r="B13" s="12">
        <v>0</v>
      </c>
      <c r="C13" s="11"/>
      <c r="D13" s="11"/>
    </row>
    <row r="14" spans="1:8" ht="18" customHeight="1">
      <c r="A14" s="7" t="s">
        <v>2</v>
      </c>
      <c r="B14" s="11"/>
      <c r="C14" s="15">
        <f>SUM(B12:B13)</f>
        <v>0</v>
      </c>
      <c r="D14" s="11"/>
    </row>
    <row r="15" spans="1:8" ht="18" customHeight="1" thickBot="1">
      <c r="A15" s="7" t="s">
        <v>3</v>
      </c>
      <c r="B15" s="11"/>
      <c r="C15" s="11"/>
      <c r="D15" s="21">
        <f>C9+C14</f>
        <v>56001</v>
      </c>
    </row>
    <row r="16" spans="1:8" ht="15" customHeight="1" thickTop="1">
      <c r="A16" s="7"/>
      <c r="B16" s="11"/>
      <c r="C16" s="11"/>
      <c r="D16" s="11"/>
    </row>
    <row r="17" spans="1:4" ht="18" customHeight="1">
      <c r="A17" s="7" t="s">
        <v>4</v>
      </c>
      <c r="B17" s="11"/>
      <c r="C17" s="11"/>
      <c r="D17" s="11"/>
    </row>
    <row r="18" spans="1:4" ht="18" customHeight="1">
      <c r="A18" s="6" t="s">
        <v>32</v>
      </c>
      <c r="B18" s="11"/>
      <c r="C18" s="14">
        <v>0</v>
      </c>
      <c r="D18" s="11"/>
    </row>
    <row r="19" spans="1:4" ht="18" customHeight="1">
      <c r="A19" s="7" t="s">
        <v>5</v>
      </c>
      <c r="B19" s="14"/>
      <c r="C19" s="15">
        <v>0</v>
      </c>
      <c r="D19" s="14"/>
    </row>
    <row r="20" spans="1:4" ht="18" customHeight="1">
      <c r="A20" s="7" t="s">
        <v>33</v>
      </c>
      <c r="B20" s="14"/>
      <c r="C20" s="14"/>
      <c r="D20" s="14"/>
    </row>
    <row r="21" spans="1:4" ht="18" customHeight="1">
      <c r="A21" s="7" t="s">
        <v>6</v>
      </c>
      <c r="B21" s="14"/>
      <c r="C21" s="15">
        <v>0</v>
      </c>
      <c r="D21" s="14"/>
    </row>
    <row r="22" spans="1:4" ht="18" customHeight="1">
      <c r="A22" s="7" t="s">
        <v>50</v>
      </c>
      <c r="B22" s="14"/>
      <c r="C22" s="14"/>
      <c r="D22" s="15">
        <f>C19+C21</f>
        <v>0</v>
      </c>
    </row>
    <row r="23" spans="1:4" ht="18" customHeight="1">
      <c r="A23" s="7"/>
      <c r="B23" s="14"/>
      <c r="C23" s="14"/>
      <c r="D23" s="14"/>
    </row>
    <row r="24" spans="1:4" ht="18" customHeight="1">
      <c r="A24" s="7" t="s">
        <v>51</v>
      </c>
      <c r="B24" s="14"/>
      <c r="C24" s="14"/>
      <c r="D24" s="14"/>
    </row>
    <row r="25" spans="1:4" ht="18" customHeight="1">
      <c r="A25" s="7" t="s">
        <v>52</v>
      </c>
      <c r="B25" s="14"/>
      <c r="C25" s="14">
        <v>100000</v>
      </c>
      <c r="D25" s="14"/>
    </row>
    <row r="26" spans="1:4" ht="18" customHeight="1">
      <c r="A26" s="7" t="s">
        <v>53</v>
      </c>
      <c r="B26" s="14"/>
      <c r="C26" s="14">
        <v>-43999</v>
      </c>
      <c r="D26" s="14"/>
    </row>
    <row r="27" spans="1:4" ht="18" customHeight="1">
      <c r="A27" s="7" t="s">
        <v>34</v>
      </c>
      <c r="B27" s="14"/>
      <c r="C27" s="14"/>
      <c r="D27" s="14">
        <f>C25+C26</f>
        <v>56001</v>
      </c>
    </row>
    <row r="28" spans="1:4" ht="19.5" customHeight="1" thickBot="1">
      <c r="A28" s="8" t="s">
        <v>54</v>
      </c>
      <c r="B28" s="15"/>
      <c r="C28" s="15"/>
      <c r="D28" s="20">
        <f>D22+D27</f>
        <v>56001</v>
      </c>
    </row>
    <row r="29" spans="1:4" ht="18" customHeight="1" thickTop="1">
      <c r="A29" s="3"/>
      <c r="B29" s="4"/>
      <c r="C29" s="4"/>
      <c r="D29" s="4"/>
    </row>
  </sheetData>
  <mergeCells count="4">
    <mergeCell ref="A1:D1"/>
    <mergeCell ref="A2:D2"/>
    <mergeCell ref="A3:D3"/>
    <mergeCell ref="B4:D4"/>
  </mergeCells>
  <phoneticPr fontId="1"/>
  <pageMargins left="0.98425196850393704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4"/>
  <sheetViews>
    <sheetView tabSelected="1" workbookViewId="0">
      <selection activeCell="H18" sqref="H18"/>
    </sheetView>
  </sheetViews>
  <sheetFormatPr defaultRowHeight="13.5"/>
  <cols>
    <col min="1" max="1" width="37.5" customWidth="1"/>
    <col min="2" max="4" width="13.75" customWidth="1"/>
  </cols>
  <sheetData>
    <row r="1" spans="1:8" ht="33.75" customHeight="1">
      <c r="A1" s="45" t="s">
        <v>69</v>
      </c>
      <c r="B1" s="46"/>
      <c r="C1" s="46"/>
      <c r="D1" s="46"/>
      <c r="E1" s="2"/>
      <c r="F1" s="2"/>
      <c r="G1" s="2"/>
      <c r="H1" s="2"/>
    </row>
    <row r="2" spans="1:8" ht="19.5" customHeight="1">
      <c r="A2" s="47" t="s">
        <v>68</v>
      </c>
      <c r="B2" s="47"/>
      <c r="C2" s="47"/>
      <c r="D2" s="47"/>
      <c r="E2" s="1"/>
      <c r="F2" s="2"/>
      <c r="G2" s="2"/>
      <c r="H2" s="2"/>
    </row>
    <row r="3" spans="1:8" ht="22.5" customHeight="1">
      <c r="A3" s="22"/>
      <c r="B3" s="48" t="s">
        <v>65</v>
      </c>
      <c r="C3" s="48"/>
      <c r="D3" s="48"/>
      <c r="E3" s="1"/>
      <c r="F3" s="2"/>
      <c r="G3" s="2"/>
      <c r="H3" s="2"/>
    </row>
    <row r="4" spans="1:8" ht="22.5" customHeight="1">
      <c r="A4" s="5" t="s">
        <v>7</v>
      </c>
      <c r="B4" s="49" t="s">
        <v>8</v>
      </c>
      <c r="C4" s="50"/>
      <c r="D4" s="50"/>
    </row>
    <row r="5" spans="1:8" ht="18" customHeight="1">
      <c r="A5" s="6" t="s">
        <v>0</v>
      </c>
      <c r="B5" s="10"/>
      <c r="C5" s="11"/>
      <c r="D5" s="11"/>
    </row>
    <row r="6" spans="1:8" ht="18" customHeight="1">
      <c r="A6" s="6" t="s">
        <v>30</v>
      </c>
      <c r="B6" s="10"/>
      <c r="C6" s="11"/>
      <c r="D6" s="11"/>
    </row>
    <row r="7" spans="1:8" ht="18" customHeight="1">
      <c r="A7" s="6" t="s">
        <v>31</v>
      </c>
      <c r="B7" s="51">
        <v>0</v>
      </c>
      <c r="C7" s="11"/>
      <c r="D7" s="11"/>
    </row>
    <row r="8" spans="1:8" ht="18" customHeight="1">
      <c r="A8" s="6" t="s">
        <v>47</v>
      </c>
      <c r="B8" s="51">
        <v>0</v>
      </c>
      <c r="C8" s="11"/>
      <c r="D8" s="11"/>
    </row>
    <row r="9" spans="1:8" ht="18" customHeight="1">
      <c r="A9" s="6" t="s">
        <v>49</v>
      </c>
      <c r="B9" s="12"/>
      <c r="C9" s="52">
        <v>0</v>
      </c>
      <c r="D9" s="11"/>
    </row>
    <row r="10" spans="1:8" ht="18" customHeight="1">
      <c r="A10" s="6"/>
      <c r="B10" s="12"/>
      <c r="C10" s="11"/>
      <c r="D10" s="11"/>
    </row>
    <row r="11" spans="1:8" ht="18" customHeight="1">
      <c r="A11" s="6" t="s">
        <v>1</v>
      </c>
      <c r="B11" s="10"/>
      <c r="C11" s="11"/>
      <c r="D11" s="11"/>
    </row>
    <row r="12" spans="1:8" ht="18" customHeight="1">
      <c r="A12" s="7" t="s">
        <v>48</v>
      </c>
      <c r="B12" s="12">
        <v>0</v>
      </c>
      <c r="C12" s="11"/>
      <c r="D12" s="11"/>
    </row>
    <row r="13" spans="1:8" ht="18" customHeight="1">
      <c r="A13" s="7"/>
      <c r="B13" s="12">
        <v>0</v>
      </c>
      <c r="C13" s="11"/>
      <c r="D13" s="11"/>
    </row>
    <row r="14" spans="1:8" ht="18" customHeight="1">
      <c r="A14" s="7" t="s">
        <v>2</v>
      </c>
      <c r="B14" s="11"/>
      <c r="C14" s="15">
        <f>SUM(B12:B13)</f>
        <v>0</v>
      </c>
      <c r="D14" s="11"/>
    </row>
    <row r="15" spans="1:8" ht="18" customHeight="1" thickBot="1">
      <c r="A15" s="7" t="s">
        <v>3</v>
      </c>
      <c r="B15" s="11"/>
      <c r="C15" s="11"/>
      <c r="D15" s="53">
        <f>C9+C14</f>
        <v>0</v>
      </c>
    </row>
    <row r="16" spans="1:8" ht="18" customHeight="1" thickTop="1">
      <c r="A16" s="7"/>
      <c r="B16" s="19"/>
      <c r="C16" s="11"/>
      <c r="D16" s="11"/>
    </row>
    <row r="17" spans="1:4" ht="18" customHeight="1">
      <c r="A17" s="7" t="s">
        <v>4</v>
      </c>
      <c r="B17" s="11"/>
      <c r="C17" s="11"/>
      <c r="D17" s="11"/>
    </row>
    <row r="18" spans="1:4" ht="18" customHeight="1">
      <c r="A18" s="6" t="s">
        <v>32</v>
      </c>
      <c r="B18" s="11"/>
      <c r="C18" s="14">
        <v>0</v>
      </c>
      <c r="D18" s="11"/>
    </row>
    <row r="19" spans="1:4" ht="18" customHeight="1">
      <c r="A19" s="7" t="s">
        <v>5</v>
      </c>
      <c r="B19" s="14"/>
      <c r="C19" s="15">
        <v>0</v>
      </c>
      <c r="D19" s="14"/>
    </row>
    <row r="20" spans="1:4" ht="18" customHeight="1">
      <c r="A20" s="7" t="s">
        <v>33</v>
      </c>
      <c r="B20" s="14"/>
      <c r="C20" s="14"/>
      <c r="D20" s="14"/>
    </row>
    <row r="21" spans="1:4" ht="15" customHeight="1">
      <c r="A21" s="7" t="s">
        <v>6</v>
      </c>
      <c r="B21" s="14"/>
      <c r="C21" s="15">
        <v>0</v>
      </c>
      <c r="D21" s="14"/>
    </row>
    <row r="22" spans="1:4" ht="18" customHeight="1" thickBot="1">
      <c r="A22" s="7" t="s">
        <v>50</v>
      </c>
      <c r="B22" s="14"/>
      <c r="C22" s="14"/>
      <c r="D22" s="36">
        <f>C19+C21</f>
        <v>0</v>
      </c>
    </row>
    <row r="23" spans="1:4" ht="18" customHeight="1" thickTop="1">
      <c r="A23" s="7"/>
      <c r="B23" s="14"/>
      <c r="C23" s="14"/>
      <c r="D23" s="14"/>
    </row>
    <row r="24" spans="1:4" ht="21" customHeight="1">
      <c r="A24" s="8" t="s">
        <v>55</v>
      </c>
      <c r="B24" s="9"/>
      <c r="C24" s="9"/>
      <c r="D24" s="9">
        <f>D15-D22</f>
        <v>0</v>
      </c>
    </row>
  </sheetData>
  <mergeCells count="4">
    <mergeCell ref="B4:D4"/>
    <mergeCell ref="A1:D1"/>
    <mergeCell ref="A2:D2"/>
    <mergeCell ref="B3:D3"/>
  </mergeCells>
  <phoneticPr fontId="1" type="Hiragana" alignment="distributed"/>
  <pageMargins left="1.181102362204724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活動計算書</vt:lpstr>
      <vt:lpstr>貸借対照表</vt:lpstr>
      <vt:lpstr>財産目録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 千恵美</dc:creator>
  <cp:lastModifiedBy>山内　民枝</cp:lastModifiedBy>
  <cp:lastPrinted>2021-09-13T23:44:11Z</cp:lastPrinted>
  <dcterms:created xsi:type="dcterms:W3CDTF">2003-06-19T01:50:11Z</dcterms:created>
  <dcterms:modified xsi:type="dcterms:W3CDTF">2021-09-13T23:44:19Z</dcterms:modified>
</cp:coreProperties>
</file>