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flsv01\0505_総務部\2500_情報政策課\令和６年度\180_統計資料\010_統計からみた都城\090_配布・ホームページ掲載／統計からみた都城_３年\HP用\"/>
    </mc:Choice>
  </mc:AlternateContent>
  <xr:revisionPtr revIDLastSave="0" documentId="13_ncr:1_{6931C13B-181B-43C1-A87D-A1FBEEDF36B9}" xr6:coauthVersionLast="47" xr6:coauthVersionMax="47" xr10:uidLastSave="{00000000-0000-0000-0000-000000000000}"/>
  <bookViews>
    <workbookView xWindow="20370" yWindow="-8835" windowWidth="29040" windowHeight="16440" tabRatio="926" xr2:uid="{00000000-000D-0000-FFFF-FFFF00000000}"/>
  </bookViews>
  <sheets>
    <sheet name="C005" sheetId="19" r:id="rId1"/>
    <sheet name="P005-010" sheetId="1" r:id="rId2"/>
    <sheet name="P005-020" sheetId="2" r:id="rId3"/>
    <sheet name="P005-030" sheetId="3" r:id="rId4"/>
    <sheet name="P005-040" sheetId="4" r:id="rId5"/>
    <sheet name="P005-050" sheetId="6" r:id="rId6"/>
    <sheet name="P005-060" sheetId="7" r:id="rId7"/>
    <sheet name="P005-070" sheetId="8" r:id="rId8"/>
    <sheet name="P005-080" sheetId="9" r:id="rId9"/>
    <sheet name="P005-090" sheetId="20" r:id="rId10"/>
    <sheet name="P005-100" sheetId="10" r:id="rId11"/>
    <sheet name="P005-110" sheetId="11" r:id="rId12"/>
    <sheet name="P005-120" sheetId="12" r:id="rId13"/>
    <sheet name="P005-130" sheetId="14" r:id="rId14"/>
    <sheet name="P005-140" sheetId="16" r:id="rId15"/>
    <sheet name="P005-150" sheetId="17" r:id="rId16"/>
    <sheet name="P005-160" sheetId="1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6" l="1"/>
  <c r="F9" i="6"/>
</calcChain>
</file>

<file path=xl/sharedStrings.xml><?xml version="1.0" encoding="utf-8"?>
<sst xmlns="http://schemas.openxmlformats.org/spreadsheetml/2006/main" count="695" uniqueCount="364">
  <si>
    <t>5　農林業</t>
    <phoneticPr fontId="3"/>
  </si>
  <si>
    <t>5 - 1 組織形態別経営体数(農業経営体)</t>
    <phoneticPr fontId="4"/>
  </si>
  <si>
    <t>経営体数</t>
    <rPh sb="0" eb="2">
      <t>ケイエイ</t>
    </rPh>
    <rPh sb="2" eb="3">
      <t>カラダ</t>
    </rPh>
    <rPh sb="3" eb="4">
      <t>カズ</t>
    </rPh>
    <phoneticPr fontId="4"/>
  </si>
  <si>
    <t>法人化</t>
    <phoneticPr fontId="4"/>
  </si>
  <si>
    <t>会社</t>
    <rPh sb="0" eb="1">
      <t>カイ</t>
    </rPh>
    <rPh sb="1" eb="2">
      <t>シャ</t>
    </rPh>
    <phoneticPr fontId="4"/>
  </si>
  <si>
    <t>各種団体</t>
    <rPh sb="0" eb="1">
      <t>オノオノ</t>
    </rPh>
    <rPh sb="1" eb="2">
      <t>タネ</t>
    </rPh>
    <rPh sb="2" eb="3">
      <t>ダン</t>
    </rPh>
    <rPh sb="3" eb="4">
      <t>カラダ</t>
    </rPh>
    <phoneticPr fontId="4"/>
  </si>
  <si>
    <t>その他の
法人</t>
    <rPh sb="2" eb="3">
      <t>タ</t>
    </rPh>
    <rPh sb="5" eb="7">
      <t>ホウジン</t>
    </rPh>
    <phoneticPr fontId="4"/>
  </si>
  <si>
    <t>個人
経営体</t>
    <rPh sb="0" eb="2">
      <t>コジン</t>
    </rPh>
    <phoneticPr fontId="4"/>
  </si>
  <si>
    <t>株式会社</t>
    <rPh sb="0" eb="4">
      <t>カブシキガイシャ</t>
    </rPh>
    <phoneticPr fontId="4"/>
  </si>
  <si>
    <t>合名･
合資会社</t>
    <rPh sb="0" eb="2">
      <t>ゴウメイ</t>
    </rPh>
    <rPh sb="4" eb="6">
      <t>ゴウシ</t>
    </rPh>
    <rPh sb="6" eb="8">
      <t>カイシャ</t>
    </rPh>
    <phoneticPr fontId="4"/>
  </si>
  <si>
    <t>合同会社</t>
    <rPh sb="0" eb="2">
      <t>ゴウドウ</t>
    </rPh>
    <rPh sb="2" eb="4">
      <t>カイシャ</t>
    </rPh>
    <phoneticPr fontId="4"/>
  </si>
  <si>
    <t>農協</t>
    <rPh sb="0" eb="1">
      <t>ノウ</t>
    </rPh>
    <rPh sb="1" eb="2">
      <t>キョウ</t>
    </rPh>
    <phoneticPr fontId="4"/>
  </si>
  <si>
    <t>その他の
各種団体</t>
    <rPh sb="2" eb="3">
      <t>タ</t>
    </rPh>
    <rPh sb="5" eb="7">
      <t>カクシュ</t>
    </rPh>
    <rPh sb="7" eb="9">
      <t>ダンタイ</t>
    </rPh>
    <phoneticPr fontId="4"/>
  </si>
  <si>
    <t>都城市</t>
  </si>
  <si>
    <t xml:space="preserve"> 旧都城市</t>
    <rPh sb="1" eb="2">
      <t>キュウ</t>
    </rPh>
    <phoneticPr fontId="4"/>
  </si>
  <si>
    <t>-</t>
  </si>
  <si>
    <t xml:space="preserve"> 旧山之口町</t>
    <rPh sb="1" eb="2">
      <t>キュウ</t>
    </rPh>
    <phoneticPr fontId="4"/>
  </si>
  <si>
    <t xml:space="preserve"> 旧高城町</t>
    <rPh sb="1" eb="2">
      <t>キュウ</t>
    </rPh>
    <phoneticPr fontId="4"/>
  </si>
  <si>
    <t xml:space="preserve"> 旧山田町</t>
    <rPh sb="1" eb="2">
      <t>キュウ</t>
    </rPh>
    <phoneticPr fontId="4"/>
  </si>
  <si>
    <t xml:space="preserve"> 旧高崎町</t>
    <rPh sb="1" eb="2">
      <t>キュウ</t>
    </rPh>
    <phoneticPr fontId="4"/>
  </si>
  <si>
    <t>資料:情報政策課『農林業センサス』</t>
    <rPh sb="0" eb="2">
      <t>シリョウ</t>
    </rPh>
    <rPh sb="3" eb="5">
      <t>ジョウホウ</t>
    </rPh>
    <rPh sb="5" eb="7">
      <t>セイサク</t>
    </rPh>
    <rPh sb="7" eb="8">
      <t>カ</t>
    </rPh>
    <rPh sb="9" eb="12">
      <t>ノウリンギョウ</t>
    </rPh>
    <phoneticPr fontId="4"/>
  </si>
  <si>
    <t>5 - 2 経営耕地の状況(農業経営体)</t>
    <phoneticPr fontId="4"/>
  </si>
  <si>
    <t>経営耕地
のある
経営体数</t>
    <rPh sb="9" eb="12">
      <t>ケイエイタイ</t>
    </rPh>
    <rPh sb="12" eb="13">
      <t>カズ</t>
    </rPh>
    <phoneticPr fontId="4"/>
  </si>
  <si>
    <t>経営耕地
総面積
(ａ)</t>
    <rPh sb="5" eb="6">
      <t>フサ</t>
    </rPh>
    <rPh sb="6" eb="7">
      <t>メン</t>
    </rPh>
    <rPh sb="7" eb="8">
      <t>セキ</t>
    </rPh>
    <phoneticPr fontId="4"/>
  </si>
  <si>
    <t>田</t>
  </si>
  <si>
    <t>畑</t>
    <phoneticPr fontId="4"/>
  </si>
  <si>
    <t>樹園地</t>
    <phoneticPr fontId="4"/>
  </si>
  <si>
    <t>田のある
経営体数</t>
    <rPh sb="0" eb="1">
      <t>タ</t>
    </rPh>
    <rPh sb="5" eb="9">
      <t>ケイエイタイスウ</t>
    </rPh>
    <phoneticPr fontId="4"/>
  </si>
  <si>
    <t>樹園地
のある
経営体数</t>
    <rPh sb="8" eb="11">
      <t>ケイエイタイ</t>
    </rPh>
    <rPh sb="11" eb="12">
      <t>スウ</t>
    </rPh>
    <phoneticPr fontId="4"/>
  </si>
  <si>
    <t>面積計
(ａ)</t>
    <rPh sb="2" eb="3">
      <t>ケイ</t>
    </rPh>
    <phoneticPr fontId="4"/>
  </si>
  <si>
    <t>経営体数</t>
    <rPh sb="0" eb="4">
      <t>ケイエイタイスウ</t>
    </rPh>
    <phoneticPr fontId="4"/>
  </si>
  <si>
    <t>法人化
して
いない</t>
    <phoneticPr fontId="4"/>
  </si>
  <si>
    <t>農事組合
法人</t>
    <phoneticPr fontId="4"/>
  </si>
  <si>
    <t>面積計
(ａ)</t>
    <phoneticPr fontId="4"/>
  </si>
  <si>
    <t>稲を作った田</t>
    <phoneticPr fontId="4"/>
  </si>
  <si>
    <t>畑のある
経営体数</t>
    <phoneticPr fontId="4"/>
  </si>
  <si>
    <t>5 - 3 農家数の推移(総農家)</t>
    <phoneticPr fontId="4"/>
  </si>
  <si>
    <t>総農家</t>
    <rPh sb="0" eb="1">
      <t>ソウ</t>
    </rPh>
    <rPh sb="1" eb="3">
      <t>ノウカ</t>
    </rPh>
    <phoneticPr fontId="8"/>
  </si>
  <si>
    <t>対前回増減</t>
  </si>
  <si>
    <t>販売農家</t>
    <phoneticPr fontId="4"/>
  </si>
  <si>
    <t>自給的農家</t>
    <phoneticPr fontId="4"/>
  </si>
  <si>
    <t>新設農家</t>
    <rPh sb="0" eb="2">
      <t>シンセツ</t>
    </rPh>
    <rPh sb="2" eb="4">
      <t>ノウカ</t>
    </rPh>
    <phoneticPr fontId="8"/>
  </si>
  <si>
    <t>実数</t>
  </si>
  <si>
    <t>増減率</t>
    <phoneticPr fontId="4"/>
  </si>
  <si>
    <t>平成</t>
    <rPh sb="0" eb="2">
      <t>ヘイセイ</t>
    </rPh>
    <phoneticPr fontId="4"/>
  </si>
  <si>
    <t>年</t>
    <rPh sb="0" eb="1">
      <t>ネン</t>
    </rPh>
    <phoneticPr fontId="4"/>
  </si>
  <si>
    <t>注1:各年2月1日現在</t>
    <phoneticPr fontId="4"/>
  </si>
  <si>
    <t>5 - 4 主業、副業別農家数の推移(総農家)</t>
    <phoneticPr fontId="4"/>
  </si>
  <si>
    <t>自給的農家</t>
    <phoneticPr fontId="4"/>
  </si>
  <si>
    <t>65歳未満の
農業専従者
がいる</t>
    <rPh sb="2" eb="3">
      <t>サイ</t>
    </rPh>
    <rPh sb="3" eb="5">
      <t>ミマン</t>
    </rPh>
    <phoneticPr fontId="3"/>
  </si>
  <si>
    <t>注1:各年2月1日現在</t>
  </si>
  <si>
    <t>資料:情報政策課『農林業センサス』</t>
    <rPh sb="3" eb="5">
      <t>ジョウホウ</t>
    </rPh>
    <rPh sb="5" eb="7">
      <t>セイサク</t>
    </rPh>
    <rPh sb="7" eb="8">
      <t>カ</t>
    </rPh>
    <phoneticPr fontId="9"/>
  </si>
  <si>
    <t>定義</t>
    <rPh sb="0" eb="2">
      <t>テイギ</t>
    </rPh>
    <phoneticPr fontId="4"/>
  </si>
  <si>
    <t>農家</t>
    <rPh sb="0" eb="2">
      <t>ノウカ</t>
    </rPh>
    <phoneticPr fontId="4"/>
  </si>
  <si>
    <t>経営耕地面積が10ａ以上の農業を営む世帯又は1年間に農産物販売金額が15万円以上あった世帯</t>
    <rPh sb="13" eb="15">
      <t>ノウギョウ</t>
    </rPh>
    <rPh sb="16" eb="17">
      <t>イトナ</t>
    </rPh>
    <rPh sb="18" eb="20">
      <t>セタイ</t>
    </rPh>
    <rPh sb="20" eb="21">
      <t>マタ</t>
    </rPh>
    <rPh sb="23" eb="25">
      <t>ネンカン</t>
    </rPh>
    <rPh sb="26" eb="29">
      <t>ノウサンブツ</t>
    </rPh>
    <rPh sb="29" eb="31">
      <t>ハンバイ</t>
    </rPh>
    <rPh sb="31" eb="33">
      <t>キンガク</t>
    </rPh>
    <rPh sb="36" eb="40">
      <t>マンエンイジョウ</t>
    </rPh>
    <rPh sb="43" eb="45">
      <t>セタイ</t>
    </rPh>
    <phoneticPr fontId="4"/>
  </si>
  <si>
    <t>自給的農家</t>
    <rPh sb="0" eb="3">
      <t>ジキュウテキ</t>
    </rPh>
    <rPh sb="3" eb="5">
      <t>ノウカ</t>
    </rPh>
    <phoneticPr fontId="4"/>
  </si>
  <si>
    <t>経営耕地面積が30ａ未満かつ1年間に農産物販売額が50万円未満の農家</t>
    <rPh sb="10" eb="12">
      <t>ミマン</t>
    </rPh>
    <rPh sb="29" eb="31">
      <t>ミマン</t>
    </rPh>
    <phoneticPr fontId="4"/>
  </si>
  <si>
    <t>主業農家</t>
    <rPh sb="0" eb="2">
      <t>シュギョウ</t>
    </rPh>
    <rPh sb="2" eb="4">
      <t>ノウカ</t>
    </rPh>
    <phoneticPr fontId="4"/>
  </si>
  <si>
    <t>農業所得が主で、1年間に60日以上自営農業に従事している65歳未満の世帯員がいる農家</t>
    <rPh sb="0" eb="2">
      <t>ノウギョウ</t>
    </rPh>
    <rPh sb="2" eb="4">
      <t>ショトク</t>
    </rPh>
    <rPh sb="5" eb="6">
      <t>シュ</t>
    </rPh>
    <rPh sb="9" eb="11">
      <t>ネンカン</t>
    </rPh>
    <rPh sb="14" eb="15">
      <t>ニチ</t>
    </rPh>
    <rPh sb="15" eb="17">
      <t>イジョウ</t>
    </rPh>
    <rPh sb="17" eb="19">
      <t>ジエイ</t>
    </rPh>
    <rPh sb="19" eb="21">
      <t>ノウギョウ</t>
    </rPh>
    <rPh sb="22" eb="24">
      <t>ジュウジ</t>
    </rPh>
    <rPh sb="34" eb="37">
      <t>セタイイン</t>
    </rPh>
    <rPh sb="40" eb="42">
      <t>ノウカ</t>
    </rPh>
    <phoneticPr fontId="4"/>
  </si>
  <si>
    <t>準主業農家</t>
    <rPh sb="0" eb="1">
      <t>ジュン</t>
    </rPh>
    <rPh sb="1" eb="3">
      <t>シュギョウ</t>
    </rPh>
    <rPh sb="3" eb="5">
      <t>ノウカ</t>
    </rPh>
    <phoneticPr fontId="4"/>
  </si>
  <si>
    <t>農外所得が主で、1年間に60日以上自営農業に従事している65歳未満の世帯員がいる農家</t>
    <rPh sb="1" eb="2">
      <t>ガイ</t>
    </rPh>
    <phoneticPr fontId="4"/>
  </si>
  <si>
    <t>副業的農家</t>
    <phoneticPr fontId="4"/>
  </si>
  <si>
    <t>1年間に60日以上自営農業に従事している65歳未満の世帯員がいない農家</t>
    <phoneticPr fontId="4"/>
  </si>
  <si>
    <t>農業専従者</t>
    <rPh sb="0" eb="2">
      <t>ノウギョウ</t>
    </rPh>
    <rPh sb="2" eb="5">
      <t>センジュウシャ</t>
    </rPh>
    <phoneticPr fontId="4"/>
  </si>
  <si>
    <t>1年間に150日以上自営農業に従事した者</t>
    <rPh sb="19" eb="20">
      <t>モノ</t>
    </rPh>
    <phoneticPr fontId="4"/>
  </si>
  <si>
    <t>5 - 5 経営耕地面積の推移(総農家)</t>
    <phoneticPr fontId="4"/>
  </si>
  <si>
    <t>総農家経営耕地面積(a)</t>
    <rPh sb="0" eb="1">
      <t>ソウ</t>
    </rPh>
    <rPh sb="1" eb="3">
      <t>ノウカ</t>
    </rPh>
    <rPh sb="3" eb="5">
      <t>ケイエイ</t>
    </rPh>
    <rPh sb="5" eb="7">
      <t>コウチ</t>
    </rPh>
    <rPh sb="7" eb="9">
      <t>メンセキ</t>
    </rPh>
    <phoneticPr fontId="4"/>
  </si>
  <si>
    <t>販売農家耕地面積(a)</t>
    <phoneticPr fontId="4"/>
  </si>
  <si>
    <t>自給的農家耕地面積(a)</t>
    <phoneticPr fontId="4"/>
  </si>
  <si>
    <t>経営耕地</t>
    <rPh sb="0" eb="2">
      <t>ケイエイ</t>
    </rPh>
    <rPh sb="2" eb="4">
      <t>コウチ</t>
    </rPh>
    <phoneticPr fontId="4"/>
  </si>
  <si>
    <t>耕作放棄地</t>
    <rPh sb="0" eb="2">
      <t>コウサク</t>
    </rPh>
    <rPh sb="2" eb="4">
      <t>ホウキ</t>
    </rPh>
    <rPh sb="4" eb="5">
      <t>チ</t>
    </rPh>
    <phoneticPr fontId="4"/>
  </si>
  <si>
    <t>田</t>
    <rPh sb="0" eb="1">
      <t>タ</t>
    </rPh>
    <phoneticPr fontId="3"/>
  </si>
  <si>
    <t>畑</t>
    <rPh sb="0" eb="1">
      <t>ハタケ</t>
    </rPh>
    <phoneticPr fontId="3"/>
  </si>
  <si>
    <t>樹園地</t>
    <phoneticPr fontId="3"/>
  </si>
  <si>
    <t>耕作放棄地</t>
    <rPh sb="0" eb="2">
      <t>コウサク</t>
    </rPh>
    <rPh sb="2" eb="4">
      <t>ホウキ</t>
    </rPh>
    <rPh sb="4" eb="5">
      <t>チ</t>
    </rPh>
    <phoneticPr fontId="3"/>
  </si>
  <si>
    <t>経営耕地</t>
    <rPh sb="0" eb="2">
      <t>ケイエイ</t>
    </rPh>
    <rPh sb="2" eb="4">
      <t>コウチ</t>
    </rPh>
    <phoneticPr fontId="3"/>
  </si>
  <si>
    <t>資料:情報政策課『農林業センサス』</t>
    <rPh sb="3" eb="5">
      <t>ジョウホウ</t>
    </rPh>
    <rPh sb="5" eb="7">
      <t>セイサク</t>
    </rPh>
    <rPh sb="7" eb="8">
      <t>カ</t>
    </rPh>
    <phoneticPr fontId="4"/>
  </si>
  <si>
    <t>5 - 6 農家数、経営耕地面積の状況(総農家)</t>
    <phoneticPr fontId="4"/>
  </si>
  <si>
    <t>総農家</t>
    <rPh sb="0" eb="3">
      <t>ソウノウカ</t>
    </rPh>
    <phoneticPr fontId="4"/>
  </si>
  <si>
    <t>経営耕地のある
農家数</t>
    <rPh sb="0" eb="2">
      <t>ケイエイ</t>
    </rPh>
    <rPh sb="2" eb="4">
      <t>コウチ</t>
    </rPh>
    <rPh sb="8" eb="10">
      <t>ノウカ</t>
    </rPh>
    <rPh sb="10" eb="11">
      <t>スウ</t>
    </rPh>
    <phoneticPr fontId="4"/>
  </si>
  <si>
    <t>経営耕地
面積
(ａ)</t>
    <rPh sb="0" eb="2">
      <t>ケイエイ</t>
    </rPh>
    <rPh sb="2" eb="4">
      <t>コウチ</t>
    </rPh>
    <rPh sb="5" eb="7">
      <t>メンセキ</t>
    </rPh>
    <phoneticPr fontId="4"/>
  </si>
  <si>
    <t>所有耕地</t>
    <rPh sb="0" eb="2">
      <t>ショユウ</t>
    </rPh>
    <rPh sb="2" eb="4">
      <t>コウチ</t>
    </rPh>
    <phoneticPr fontId="4"/>
  </si>
  <si>
    <t>耕作放棄地</t>
    <rPh sb="0" eb="1">
      <t>コウ</t>
    </rPh>
    <rPh sb="1" eb="2">
      <t>サク</t>
    </rPh>
    <rPh sb="2" eb="3">
      <t>ホウ</t>
    </rPh>
    <rPh sb="3" eb="4">
      <t>ス</t>
    </rPh>
    <rPh sb="4" eb="5">
      <t>チ</t>
    </rPh>
    <phoneticPr fontId="4"/>
  </si>
  <si>
    <t>借入耕地</t>
    <rPh sb="0" eb="1">
      <t>シャク</t>
    </rPh>
    <rPh sb="1" eb="2">
      <t>イリ</t>
    </rPh>
    <rPh sb="2" eb="3">
      <t>コウ</t>
    </rPh>
    <rPh sb="3" eb="4">
      <t>チ</t>
    </rPh>
    <phoneticPr fontId="4"/>
  </si>
  <si>
    <t>販売
農家</t>
    <phoneticPr fontId="4"/>
  </si>
  <si>
    <t>自給的
農家</t>
    <phoneticPr fontId="4"/>
  </si>
  <si>
    <t>農家数</t>
    <rPh sb="0" eb="2">
      <t>ノウカ</t>
    </rPh>
    <rPh sb="2" eb="3">
      <t>スウ</t>
    </rPh>
    <phoneticPr fontId="4"/>
  </si>
  <si>
    <t>面積
(ａ)</t>
    <rPh sb="0" eb="1">
      <t>メン</t>
    </rPh>
    <rPh sb="1" eb="2">
      <t>セキ</t>
    </rPh>
    <phoneticPr fontId="4"/>
  </si>
  <si>
    <t>都城市</t>
    <rPh sb="0" eb="3">
      <t>ミヤコノジョウシ</t>
    </rPh>
    <phoneticPr fontId="4"/>
  </si>
  <si>
    <t>資料:情報政策課『農林業センサス』</t>
    <rPh sb="0" eb="2">
      <t>シリョウ</t>
    </rPh>
    <rPh sb="3" eb="5">
      <t>ジョウホウ</t>
    </rPh>
    <rPh sb="5" eb="7">
      <t>セイサク</t>
    </rPh>
    <rPh sb="7" eb="8">
      <t>カ</t>
    </rPh>
    <rPh sb="9" eb="12">
      <t>ノウリンギョウ</t>
    </rPh>
    <phoneticPr fontId="3"/>
  </si>
  <si>
    <t>計</t>
  </si>
  <si>
    <t>0.3ha未満</t>
  </si>
  <si>
    <t>0.3～0.5</t>
  </si>
  <si>
    <t>0.5～1.0</t>
  </si>
  <si>
    <t>1.0～1.5</t>
  </si>
  <si>
    <t>1.5～2.0</t>
  </si>
  <si>
    <t>2.0～3.0</t>
  </si>
  <si>
    <t>3.0～5.0</t>
  </si>
  <si>
    <t>5.0ha以上</t>
  </si>
  <si>
    <t>主に仕事</t>
    <phoneticPr fontId="4"/>
  </si>
  <si>
    <t>学生</t>
    <phoneticPr fontId="4"/>
  </si>
  <si>
    <t>自営農業
が主</t>
    <rPh sb="0" eb="2">
      <t>ジエイ</t>
    </rPh>
    <rPh sb="2" eb="4">
      <t>ノウギョウ</t>
    </rPh>
    <rPh sb="6" eb="7">
      <t>シュ</t>
    </rPh>
    <phoneticPr fontId="4"/>
  </si>
  <si>
    <t>勤務が主</t>
    <rPh sb="0" eb="2">
      <t>キンム</t>
    </rPh>
    <rPh sb="3" eb="4">
      <t>シュ</t>
    </rPh>
    <phoneticPr fontId="4"/>
  </si>
  <si>
    <t>農業以外の
自営業が主</t>
    <rPh sb="0" eb="2">
      <t>ノウギョウ</t>
    </rPh>
    <rPh sb="2" eb="4">
      <t>イガイ</t>
    </rPh>
    <rPh sb="6" eb="9">
      <t>ジエイギョウ</t>
    </rPh>
    <rPh sb="10" eb="11">
      <t>シュ</t>
    </rPh>
    <phoneticPr fontId="4"/>
  </si>
  <si>
    <t>農地法第3条
(権利の移転設定)</t>
    <phoneticPr fontId="4"/>
  </si>
  <si>
    <t>所有権
移転</t>
    <phoneticPr fontId="4"/>
  </si>
  <si>
    <t>有償</t>
    <rPh sb="0" eb="2">
      <t>ユウショウ</t>
    </rPh>
    <phoneticPr fontId="4"/>
  </si>
  <si>
    <t>件数</t>
    <phoneticPr fontId="4"/>
  </si>
  <si>
    <t>面積(ａ)</t>
    <phoneticPr fontId="4"/>
  </si>
  <si>
    <t>無償</t>
    <rPh sb="0" eb="2">
      <t>ムショウ</t>
    </rPh>
    <phoneticPr fontId="4"/>
  </si>
  <si>
    <t>賃借権</t>
    <rPh sb="0" eb="2">
      <t>チンシャク</t>
    </rPh>
    <rPh sb="2" eb="3">
      <t>ケン</t>
    </rPh>
    <phoneticPr fontId="4"/>
  </si>
  <si>
    <t>使用貸借による権利</t>
    <rPh sb="0" eb="2">
      <t>シヨウ</t>
    </rPh>
    <rPh sb="2" eb="4">
      <t>タイシャク</t>
    </rPh>
    <rPh sb="7" eb="9">
      <t>ケンリ</t>
    </rPh>
    <phoneticPr fontId="4"/>
  </si>
  <si>
    <t>農地法第18条</t>
    <phoneticPr fontId="4"/>
  </si>
  <si>
    <t>賃貸借の解約</t>
    <rPh sb="0" eb="3">
      <t>チンタイシャク</t>
    </rPh>
    <rPh sb="4" eb="6">
      <t>カイヤク</t>
    </rPh>
    <phoneticPr fontId="4"/>
  </si>
  <si>
    <t>農地法第4条
(権利の移転設定に伴わない転用）</t>
    <phoneticPr fontId="4"/>
  </si>
  <si>
    <t>総数</t>
    <rPh sb="0" eb="2">
      <t>ソウスウ</t>
    </rPh>
    <phoneticPr fontId="4"/>
  </si>
  <si>
    <t>住宅用地</t>
    <rPh sb="0" eb="2">
      <t>ジュウタク</t>
    </rPh>
    <rPh sb="2" eb="4">
      <t>ヨウチ</t>
    </rPh>
    <phoneticPr fontId="4"/>
  </si>
  <si>
    <t>工鉱業用地</t>
    <rPh sb="0" eb="1">
      <t>コウ</t>
    </rPh>
    <rPh sb="1" eb="3">
      <t>コウギョウ</t>
    </rPh>
    <rPh sb="3" eb="5">
      <t>ヨウチ</t>
    </rPh>
    <phoneticPr fontId="4"/>
  </si>
  <si>
    <t>その他の建物建設用地</t>
    <phoneticPr fontId="4"/>
  </si>
  <si>
    <t>植林用地</t>
    <rPh sb="0" eb="2">
      <t>ショクリン</t>
    </rPh>
    <rPh sb="2" eb="4">
      <t>ヨウチ</t>
    </rPh>
    <phoneticPr fontId="4"/>
  </si>
  <si>
    <t>その他</t>
    <rPh sb="2" eb="3">
      <t>タ</t>
    </rPh>
    <phoneticPr fontId="4"/>
  </si>
  <si>
    <t>農地法第5条
(権利の移転設定に伴う転用)</t>
    <phoneticPr fontId="4"/>
  </si>
  <si>
    <t>住宅用地</t>
    <phoneticPr fontId="4"/>
  </si>
  <si>
    <t>資料:農業委員会事務局</t>
    <rPh sb="0" eb="2">
      <t>シリョウ</t>
    </rPh>
    <rPh sb="3" eb="5">
      <t>ノウギョウ</t>
    </rPh>
    <rPh sb="5" eb="8">
      <t>イインカイ</t>
    </rPh>
    <rPh sb="8" eb="11">
      <t>ジムキョク</t>
    </rPh>
    <phoneticPr fontId="4"/>
  </si>
  <si>
    <t>国有林野
(ha)</t>
    <rPh sb="0" eb="4">
      <t>コクユウリンヤ</t>
    </rPh>
    <phoneticPr fontId="4"/>
  </si>
  <si>
    <t>人工林</t>
    <phoneticPr fontId="4"/>
  </si>
  <si>
    <t>天然林</t>
    <phoneticPr fontId="4"/>
  </si>
  <si>
    <t>竹林</t>
    <phoneticPr fontId="4"/>
  </si>
  <si>
    <t>林地以外
の土地</t>
    <phoneticPr fontId="4"/>
  </si>
  <si>
    <t>無立木地</t>
    <phoneticPr fontId="4"/>
  </si>
  <si>
    <t>針葉樹</t>
    <rPh sb="0" eb="3">
      <t>シンヨウジュ</t>
    </rPh>
    <phoneticPr fontId="4"/>
  </si>
  <si>
    <t>広葉樹</t>
    <rPh sb="0" eb="3">
      <t>コウヨウジュ</t>
    </rPh>
    <phoneticPr fontId="4"/>
  </si>
  <si>
    <t>注1:各年3月31日現在</t>
    <rPh sb="0" eb="1">
      <t>チュウ</t>
    </rPh>
    <rPh sb="3" eb="5">
      <t>カクネン</t>
    </rPh>
    <rPh sb="6" eb="7">
      <t>ガツ</t>
    </rPh>
    <rPh sb="9" eb="10">
      <t>ニチ</t>
    </rPh>
    <rPh sb="10" eb="12">
      <t>ゲンザイ</t>
    </rPh>
    <phoneticPr fontId="4"/>
  </si>
  <si>
    <t>注2:公有林野等官行造林地は含まない</t>
    <rPh sb="0" eb="1">
      <t>チュウ</t>
    </rPh>
    <rPh sb="3" eb="5">
      <t>コウユウ</t>
    </rPh>
    <rPh sb="5" eb="6">
      <t>リン</t>
    </rPh>
    <rPh sb="6" eb="7">
      <t>ノ</t>
    </rPh>
    <rPh sb="7" eb="8">
      <t>トウ</t>
    </rPh>
    <rPh sb="8" eb="9">
      <t>カン</t>
    </rPh>
    <rPh sb="9" eb="11">
      <t>ユキゾウ</t>
    </rPh>
    <rPh sb="11" eb="13">
      <t>リンチ</t>
    </rPh>
    <rPh sb="14" eb="15">
      <t>フク</t>
    </rPh>
    <phoneticPr fontId="4"/>
  </si>
  <si>
    <t>注3:内訳と計は必ずしも一致しない</t>
    <rPh sb="0" eb="1">
      <t>チュウ</t>
    </rPh>
    <rPh sb="3" eb="5">
      <t>ウチワケ</t>
    </rPh>
    <rPh sb="6" eb="7">
      <t>ケイ</t>
    </rPh>
    <rPh sb="8" eb="9">
      <t>カナラ</t>
    </rPh>
    <rPh sb="12" eb="14">
      <t>イッチ</t>
    </rPh>
    <phoneticPr fontId="4"/>
  </si>
  <si>
    <t>資料:宮崎県統計調査課『宮崎県統計年鑑』</t>
    <rPh sb="0" eb="2">
      <t>シリョウ</t>
    </rPh>
    <rPh sb="3" eb="6">
      <t>ミヤザキケン</t>
    </rPh>
    <rPh sb="6" eb="8">
      <t>トウケイ</t>
    </rPh>
    <rPh sb="8" eb="11">
      <t>チョウサカ</t>
    </rPh>
    <rPh sb="12" eb="15">
      <t>ミヤザキケン</t>
    </rPh>
    <rPh sb="15" eb="17">
      <t>トウケイ</t>
    </rPh>
    <rPh sb="17" eb="19">
      <t>ネンカン</t>
    </rPh>
    <phoneticPr fontId="4"/>
  </si>
  <si>
    <t>民有林野
(ha)</t>
    <rPh sb="0" eb="2">
      <t>ミンユウ</t>
    </rPh>
    <rPh sb="2" eb="3">
      <t>ハヤシ</t>
    </rPh>
    <rPh sb="3" eb="4">
      <t>ヤ</t>
    </rPh>
    <phoneticPr fontId="4"/>
  </si>
  <si>
    <t>竹地</t>
    <phoneticPr fontId="4"/>
  </si>
  <si>
    <t>注2:内訳と計は必ずしも一致しない</t>
    <rPh sb="0" eb="1">
      <t>チュウ</t>
    </rPh>
    <rPh sb="3" eb="5">
      <t>ウチワケ</t>
    </rPh>
    <rPh sb="6" eb="7">
      <t>ケイ</t>
    </rPh>
    <rPh sb="8" eb="9">
      <t>カナラ</t>
    </rPh>
    <rPh sb="12" eb="14">
      <t>イッチ</t>
    </rPh>
    <phoneticPr fontId="4"/>
  </si>
  <si>
    <t>人工
更新</t>
    <phoneticPr fontId="4"/>
  </si>
  <si>
    <t>天然
更新</t>
    <phoneticPr fontId="4"/>
  </si>
  <si>
    <t>針葉樹</t>
    <phoneticPr fontId="4"/>
  </si>
  <si>
    <t>広葉
樹林</t>
    <phoneticPr fontId="4"/>
  </si>
  <si>
    <t>すぎ</t>
    <phoneticPr fontId="4"/>
  </si>
  <si>
    <t>分収造林新植</t>
    <rPh sb="0" eb="1">
      <t>ブン</t>
    </rPh>
    <rPh sb="1" eb="2">
      <t>シュウ</t>
    </rPh>
    <rPh sb="2" eb="4">
      <t>ゾウリン</t>
    </rPh>
    <rPh sb="4" eb="5">
      <t>シン</t>
    </rPh>
    <rPh sb="5" eb="6">
      <t>ショク</t>
    </rPh>
    <phoneticPr fontId="4"/>
  </si>
  <si>
    <t>年度</t>
    <rPh sb="0" eb="2">
      <t>ネンド</t>
    </rPh>
    <phoneticPr fontId="4"/>
  </si>
  <si>
    <t>注1:分収造林新植は内数</t>
    <rPh sb="0" eb="1">
      <t>チュウ</t>
    </rPh>
    <rPh sb="3" eb="4">
      <t>ブン</t>
    </rPh>
    <rPh sb="4" eb="5">
      <t>シュウ</t>
    </rPh>
    <rPh sb="5" eb="7">
      <t>ゾウリン</t>
    </rPh>
    <rPh sb="7" eb="8">
      <t>シン</t>
    </rPh>
    <rPh sb="8" eb="9">
      <t>ショク</t>
    </rPh>
    <rPh sb="10" eb="11">
      <t>ウチ</t>
    </rPh>
    <rPh sb="11" eb="12">
      <t>カズ</t>
    </rPh>
    <phoneticPr fontId="4"/>
  </si>
  <si>
    <t>注2:公有林野等官行造林地は含まない</t>
    <rPh sb="0" eb="1">
      <t>チュウ</t>
    </rPh>
    <rPh sb="3" eb="5">
      <t>コウユウ</t>
    </rPh>
    <rPh sb="5" eb="6">
      <t>リン</t>
    </rPh>
    <rPh sb="6" eb="7">
      <t>ノ</t>
    </rPh>
    <rPh sb="7" eb="8">
      <t>トウ</t>
    </rPh>
    <rPh sb="8" eb="9">
      <t>カン</t>
    </rPh>
    <rPh sb="9" eb="10">
      <t>コウ</t>
    </rPh>
    <rPh sb="10" eb="11">
      <t>ゾウ</t>
    </rPh>
    <rPh sb="11" eb="13">
      <t>リンチ</t>
    </rPh>
    <rPh sb="14" eb="15">
      <t>フク</t>
    </rPh>
    <phoneticPr fontId="4"/>
  </si>
  <si>
    <t>資料:宮崎県統計調査課『宮崎県統計年鑑』</t>
    <rPh sb="0" eb="2">
      <t>シリョウ</t>
    </rPh>
    <rPh sb="3" eb="6">
      <t>ミヤザキケン</t>
    </rPh>
    <rPh sb="6" eb="8">
      <t>トウケイ</t>
    </rPh>
    <rPh sb="8" eb="10">
      <t>チョウサ</t>
    </rPh>
    <rPh sb="10" eb="11">
      <t>カ</t>
    </rPh>
    <rPh sb="12" eb="15">
      <t>ミヤザキケン</t>
    </rPh>
    <rPh sb="15" eb="17">
      <t>トウケイ</t>
    </rPh>
    <rPh sb="17" eb="19">
      <t>ネンカン</t>
    </rPh>
    <phoneticPr fontId="4"/>
  </si>
  <si>
    <t xml:space="preserve"> 国有林造林
(ha)</t>
    <phoneticPr fontId="4"/>
  </si>
  <si>
    <t>民有林
造林
(ha)</t>
    <rPh sb="0" eb="3">
      <t>ミンユウリン</t>
    </rPh>
    <rPh sb="4" eb="6">
      <t>ゾウリン</t>
    </rPh>
    <phoneticPr fontId="4"/>
  </si>
  <si>
    <t>公有林</t>
    <phoneticPr fontId="4"/>
  </si>
  <si>
    <t>私有林</t>
    <rPh sb="0" eb="1">
      <t>ワタシ</t>
    </rPh>
    <phoneticPr fontId="4"/>
  </si>
  <si>
    <t>ひのき</t>
    <phoneticPr fontId="4"/>
  </si>
  <si>
    <t>まつ</t>
    <phoneticPr fontId="4"/>
  </si>
  <si>
    <t>くぬぎ他</t>
    <rPh sb="3" eb="4">
      <t>ホカ</t>
    </rPh>
    <phoneticPr fontId="4"/>
  </si>
  <si>
    <t>注:国有部分林(分収林)を含む</t>
    <rPh sb="0" eb="1">
      <t>チュウ</t>
    </rPh>
    <rPh sb="2" eb="4">
      <t>コクユウ</t>
    </rPh>
    <rPh sb="4" eb="6">
      <t>ブブン</t>
    </rPh>
    <rPh sb="6" eb="7">
      <t>リン</t>
    </rPh>
    <rPh sb="8" eb="9">
      <t>ブン</t>
    </rPh>
    <rPh sb="9" eb="10">
      <t>シュウ</t>
    </rPh>
    <rPh sb="10" eb="11">
      <t>リン</t>
    </rPh>
    <rPh sb="13" eb="14">
      <t>フク</t>
    </rPh>
    <phoneticPr fontId="4"/>
  </si>
  <si>
    <t>資料:宮崎県統計調査課『宮崎県統計年鑑』</t>
    <rPh sb="0" eb="2">
      <t>シリョウ</t>
    </rPh>
    <rPh sb="3" eb="6">
      <t>ミヤザキケン</t>
    </rPh>
    <rPh sb="6" eb="8">
      <t>トウケイ</t>
    </rPh>
    <rPh sb="8" eb="10">
      <t>チョウサ</t>
    </rPh>
    <rPh sb="10" eb="11">
      <t>カ</t>
    </rPh>
    <rPh sb="12" eb="14">
      <t>ミヤザキ</t>
    </rPh>
    <rPh sb="14" eb="15">
      <t>ケン</t>
    </rPh>
    <rPh sb="15" eb="17">
      <t>トウケイ</t>
    </rPh>
    <rPh sb="17" eb="19">
      <t>ネンカン</t>
    </rPh>
    <phoneticPr fontId="4"/>
  </si>
  <si>
    <t>農業産出額(千万円)</t>
    <rPh sb="0" eb="2">
      <t>ノウギョウ</t>
    </rPh>
    <rPh sb="6" eb="9">
      <t>センマンエン</t>
    </rPh>
    <phoneticPr fontId="4"/>
  </si>
  <si>
    <t>耕種</t>
    <rPh sb="0" eb="1">
      <t>コウ</t>
    </rPh>
    <rPh sb="1" eb="2">
      <t>タネ</t>
    </rPh>
    <phoneticPr fontId="4"/>
  </si>
  <si>
    <t>米</t>
    <rPh sb="0" eb="1">
      <t>コメ</t>
    </rPh>
    <phoneticPr fontId="4"/>
  </si>
  <si>
    <t>麦類</t>
    <rPh sb="0" eb="2">
      <t>ムギルイ</t>
    </rPh>
    <phoneticPr fontId="4"/>
  </si>
  <si>
    <t>雑穀</t>
    <rPh sb="0" eb="2">
      <t>ザッコク</t>
    </rPh>
    <phoneticPr fontId="4"/>
  </si>
  <si>
    <t>豆類</t>
    <rPh sb="0" eb="2">
      <t>マメルイ</t>
    </rPh>
    <phoneticPr fontId="4"/>
  </si>
  <si>
    <t>いも類</t>
    <rPh sb="2" eb="3">
      <t>ルイ</t>
    </rPh>
    <phoneticPr fontId="4"/>
  </si>
  <si>
    <t>野菜</t>
    <rPh sb="0" eb="2">
      <t>ヤサイ</t>
    </rPh>
    <phoneticPr fontId="4"/>
  </si>
  <si>
    <t>果実</t>
    <rPh sb="0" eb="2">
      <t>カジツ</t>
    </rPh>
    <phoneticPr fontId="4"/>
  </si>
  <si>
    <t>花き</t>
    <rPh sb="0" eb="1">
      <t>ハナ</t>
    </rPh>
    <phoneticPr fontId="4"/>
  </si>
  <si>
    <t>工芸農作物</t>
    <rPh sb="0" eb="2">
      <t>コウゲイ</t>
    </rPh>
    <rPh sb="2" eb="4">
      <t>ノウサク</t>
    </rPh>
    <rPh sb="4" eb="5">
      <t>ブツ</t>
    </rPh>
    <phoneticPr fontId="4"/>
  </si>
  <si>
    <t>その他作物</t>
    <rPh sb="2" eb="3">
      <t>タ</t>
    </rPh>
    <rPh sb="3" eb="5">
      <t>サクブツ</t>
    </rPh>
    <phoneticPr fontId="4"/>
  </si>
  <si>
    <t>畜産</t>
    <phoneticPr fontId="4"/>
  </si>
  <si>
    <t>肉用牛</t>
    <rPh sb="0" eb="2">
      <t>ニクヨウ</t>
    </rPh>
    <rPh sb="2" eb="3">
      <t>ギュウ</t>
    </rPh>
    <phoneticPr fontId="4"/>
  </si>
  <si>
    <t>乳用牛</t>
    <rPh sb="0" eb="1">
      <t>ニュウ</t>
    </rPh>
    <rPh sb="1" eb="2">
      <t>ヨウ</t>
    </rPh>
    <rPh sb="2" eb="3">
      <t>ギュウ</t>
    </rPh>
    <phoneticPr fontId="4"/>
  </si>
  <si>
    <t>生乳</t>
    <rPh sb="0" eb="2">
      <t>セイニュウ</t>
    </rPh>
    <phoneticPr fontId="4"/>
  </si>
  <si>
    <t>豚</t>
    <rPh sb="0" eb="1">
      <t>ブタ</t>
    </rPh>
    <phoneticPr fontId="4"/>
  </si>
  <si>
    <t>鶏</t>
    <rPh sb="0" eb="1">
      <t>ニワトリ</t>
    </rPh>
    <phoneticPr fontId="4"/>
  </si>
  <si>
    <t>鶏卵</t>
    <rPh sb="0" eb="2">
      <t>ケイラン</t>
    </rPh>
    <phoneticPr fontId="4"/>
  </si>
  <si>
    <t>ﾌﾞﾛｲﾗｰ</t>
    <phoneticPr fontId="4"/>
  </si>
  <si>
    <t>その他畜産物</t>
    <rPh sb="2" eb="3">
      <t>タ</t>
    </rPh>
    <rPh sb="3" eb="6">
      <t>チクサンブツ</t>
    </rPh>
    <phoneticPr fontId="4"/>
  </si>
  <si>
    <t>加工農産物</t>
    <rPh sb="0" eb="2">
      <t>カコウ</t>
    </rPh>
    <rPh sb="2" eb="4">
      <t>ノウサン</t>
    </rPh>
    <rPh sb="4" eb="5">
      <t>ブツ</t>
    </rPh>
    <phoneticPr fontId="4"/>
  </si>
  <si>
    <t>注1:生産農業所得統計における都道府県別農業算出額を農業センサス及び作物統計を用いて按分した推計値である。</t>
    <rPh sb="0" eb="1">
      <t>チュウ</t>
    </rPh>
    <rPh sb="3" eb="5">
      <t>セイサン</t>
    </rPh>
    <rPh sb="5" eb="7">
      <t>ノウギョウ</t>
    </rPh>
    <rPh sb="7" eb="9">
      <t>ショトク</t>
    </rPh>
    <rPh sb="9" eb="11">
      <t>トウケイ</t>
    </rPh>
    <rPh sb="15" eb="19">
      <t>トドウフケン</t>
    </rPh>
    <rPh sb="19" eb="20">
      <t>ベツ</t>
    </rPh>
    <rPh sb="20" eb="22">
      <t>ノウギョウ</t>
    </rPh>
    <rPh sb="22" eb="24">
      <t>サンシュツ</t>
    </rPh>
    <rPh sb="24" eb="25">
      <t>ガク</t>
    </rPh>
    <rPh sb="26" eb="28">
      <t>ノウギョウ</t>
    </rPh>
    <rPh sb="32" eb="33">
      <t>オヨ</t>
    </rPh>
    <rPh sb="34" eb="36">
      <t>サクモツ</t>
    </rPh>
    <rPh sb="36" eb="38">
      <t>トウケイ</t>
    </rPh>
    <rPh sb="39" eb="40">
      <t>モチ</t>
    </rPh>
    <rPh sb="42" eb="44">
      <t>アンブン</t>
    </rPh>
    <rPh sb="46" eb="49">
      <t>スイケイチ</t>
    </rPh>
    <phoneticPr fontId="10"/>
  </si>
  <si>
    <t>注2:表示単位未満四捨五入のため、内訳と計は必ずしも一致しない</t>
    <rPh sb="0" eb="1">
      <t>チュウ</t>
    </rPh>
    <rPh sb="17" eb="19">
      <t>ウチワケ</t>
    </rPh>
    <rPh sb="20" eb="21">
      <t>ケイ</t>
    </rPh>
    <rPh sb="22" eb="23">
      <t>カナラ</t>
    </rPh>
    <rPh sb="26" eb="28">
      <t>イッチ</t>
    </rPh>
    <phoneticPr fontId="5"/>
  </si>
  <si>
    <t>資料:農林水産省統計部『生産農業所得統計』、『農林業センサス』、『作物統計調査』</t>
    <rPh sb="0" eb="2">
      <t>シリョウ</t>
    </rPh>
    <rPh sb="3" eb="5">
      <t>ノウリン</t>
    </rPh>
    <rPh sb="5" eb="8">
      <t>スイサンショウ</t>
    </rPh>
    <rPh sb="8" eb="11">
      <t>トウケイブ</t>
    </rPh>
    <rPh sb="12" eb="14">
      <t>セイサン</t>
    </rPh>
    <rPh sb="14" eb="16">
      <t>ノウギョウ</t>
    </rPh>
    <rPh sb="16" eb="18">
      <t>ショトク</t>
    </rPh>
    <rPh sb="18" eb="20">
      <t>トウケイ</t>
    </rPh>
    <rPh sb="23" eb="26">
      <t>ノウリンギョウ</t>
    </rPh>
    <rPh sb="33" eb="35">
      <t>サクモツ</t>
    </rPh>
    <rPh sb="35" eb="37">
      <t>トウケイ</t>
    </rPh>
    <rPh sb="37" eb="39">
      <t>チョウサ</t>
    </rPh>
    <phoneticPr fontId="7"/>
  </si>
  <si>
    <t>水稲</t>
    <rPh sb="0" eb="1">
      <t>ミズ</t>
    </rPh>
    <rPh sb="1" eb="2">
      <t>イネ</t>
    </rPh>
    <phoneticPr fontId="4"/>
  </si>
  <si>
    <t>小麦</t>
    <rPh sb="0" eb="2">
      <t>コムギ</t>
    </rPh>
    <phoneticPr fontId="4"/>
  </si>
  <si>
    <t>二条大麦</t>
    <rPh sb="0" eb="2">
      <t>ニジョウ</t>
    </rPh>
    <rPh sb="2" eb="4">
      <t>オオムギ</t>
    </rPh>
    <phoneticPr fontId="4"/>
  </si>
  <si>
    <t>ⅹ</t>
  </si>
  <si>
    <t>果菜類</t>
    <rPh sb="0" eb="1">
      <t>カ</t>
    </rPh>
    <rPh sb="1" eb="2">
      <t>サイ</t>
    </rPh>
    <rPh sb="2" eb="3">
      <t>ルイ</t>
    </rPh>
    <phoneticPr fontId="4"/>
  </si>
  <si>
    <t>冬春きゅうり</t>
    <rPh sb="0" eb="1">
      <t>フユ</t>
    </rPh>
    <rPh sb="1" eb="2">
      <t>ハル</t>
    </rPh>
    <phoneticPr fontId="4"/>
  </si>
  <si>
    <t>夏秋きゅうり</t>
    <rPh sb="0" eb="1">
      <t>ナツ</t>
    </rPh>
    <rPh sb="1" eb="2">
      <t>アキ</t>
    </rPh>
    <phoneticPr fontId="4"/>
  </si>
  <si>
    <t>注1:指定産地に該当する都城市の指定野菜を計上</t>
    <rPh sb="0" eb="1">
      <t>チュウ</t>
    </rPh>
    <rPh sb="16" eb="18">
      <t>シテイ</t>
    </rPh>
    <rPh sb="18" eb="20">
      <t>ヤサイ</t>
    </rPh>
    <rPh sb="21" eb="23">
      <t>ケイジョウ</t>
    </rPh>
    <phoneticPr fontId="10"/>
  </si>
  <si>
    <t>注2:都城市内の一部が指定されている場合も、市全体の生産量を計上</t>
    <rPh sb="0" eb="1">
      <t>チュウ</t>
    </rPh>
    <rPh sb="3" eb="5">
      <t>ミヤコノジョウ</t>
    </rPh>
    <rPh sb="5" eb="6">
      <t>シ</t>
    </rPh>
    <rPh sb="6" eb="7">
      <t>ナイ</t>
    </rPh>
    <rPh sb="8" eb="10">
      <t>イチブ</t>
    </rPh>
    <rPh sb="11" eb="13">
      <t>シテイ</t>
    </rPh>
    <rPh sb="18" eb="20">
      <t>バアイ</t>
    </rPh>
    <rPh sb="22" eb="25">
      <t>シゼンタイ</t>
    </rPh>
    <rPh sb="23" eb="25">
      <t>ゼンタイ</t>
    </rPh>
    <rPh sb="26" eb="29">
      <t>セイサンリョウ</t>
    </rPh>
    <rPh sb="30" eb="32">
      <t>ケイジョウ</t>
    </rPh>
    <phoneticPr fontId="7"/>
  </si>
  <si>
    <t>資料:農林水産省統計部『作物統計調査』</t>
    <phoneticPr fontId="4"/>
  </si>
  <si>
    <t>平成27年</t>
    <rPh sb="0" eb="2">
      <t>ヘイセイ</t>
    </rPh>
    <rPh sb="4" eb="5">
      <t>ネン</t>
    </rPh>
    <phoneticPr fontId="1"/>
  </si>
  <si>
    <t>作付面積
(ha)</t>
    <phoneticPr fontId="4"/>
  </si>
  <si>
    <t>収穫量
(t)</t>
    <phoneticPr fontId="4"/>
  </si>
  <si>
    <t>乳用牛</t>
    <phoneticPr fontId="4"/>
  </si>
  <si>
    <t>飼養戸数</t>
    <phoneticPr fontId="4"/>
  </si>
  <si>
    <t>経産牛</t>
    <phoneticPr fontId="4"/>
  </si>
  <si>
    <t>肉用牛</t>
    <phoneticPr fontId="4"/>
  </si>
  <si>
    <t>繁殖経営</t>
    <phoneticPr fontId="4"/>
  </si>
  <si>
    <t>肥育経営</t>
    <phoneticPr fontId="4"/>
  </si>
  <si>
    <t>一貫経営</t>
    <phoneticPr fontId="4"/>
  </si>
  <si>
    <t>飼養
頭数</t>
    <phoneticPr fontId="4"/>
  </si>
  <si>
    <t>繁殖牛</t>
    <phoneticPr fontId="4"/>
  </si>
  <si>
    <t>仔牛</t>
    <phoneticPr fontId="4"/>
  </si>
  <si>
    <t>肥育牛</t>
    <phoneticPr fontId="4"/>
  </si>
  <si>
    <t>肉専用種</t>
    <phoneticPr fontId="4"/>
  </si>
  <si>
    <t>乳用種</t>
    <phoneticPr fontId="4"/>
  </si>
  <si>
    <t>飼養戸数</t>
    <phoneticPr fontId="4"/>
  </si>
  <si>
    <t>飼養頭数</t>
    <phoneticPr fontId="4"/>
  </si>
  <si>
    <t>採卵鶏</t>
    <rPh sb="0" eb="2">
      <t>サイラン</t>
    </rPh>
    <rPh sb="2" eb="3">
      <t>トリ</t>
    </rPh>
    <phoneticPr fontId="4"/>
  </si>
  <si>
    <t>飼養羽数(千羽)</t>
    <phoneticPr fontId="4"/>
  </si>
  <si>
    <t>ブロイラー</t>
    <phoneticPr fontId="4"/>
  </si>
  <si>
    <t>農用馬
繁殖</t>
    <rPh sb="0" eb="1">
      <t>ノウ</t>
    </rPh>
    <rPh sb="1" eb="2">
      <t>ヨウ</t>
    </rPh>
    <rPh sb="2" eb="3">
      <t>ウマ</t>
    </rPh>
    <rPh sb="4" eb="6">
      <t>ハンショク</t>
    </rPh>
    <phoneticPr fontId="4"/>
  </si>
  <si>
    <t>飼養戸数</t>
    <rPh sb="2" eb="3">
      <t>コ</t>
    </rPh>
    <phoneticPr fontId="4"/>
  </si>
  <si>
    <t>肥育馬頭数</t>
    <phoneticPr fontId="4"/>
  </si>
  <si>
    <t>軽種馬</t>
    <rPh sb="0" eb="1">
      <t>ケイ</t>
    </rPh>
    <rPh sb="1" eb="2">
      <t>タネ</t>
    </rPh>
    <rPh sb="2" eb="3">
      <t>ウマ</t>
    </rPh>
    <phoneticPr fontId="4"/>
  </si>
  <si>
    <t>注:各年2月1日現在</t>
    <rPh sb="0" eb="1">
      <t>チュウ</t>
    </rPh>
    <rPh sb="2" eb="4">
      <t>カクネン</t>
    </rPh>
    <rPh sb="5" eb="6">
      <t>ガツ</t>
    </rPh>
    <rPh sb="7" eb="8">
      <t>ヒ</t>
    </rPh>
    <rPh sb="8" eb="10">
      <t>ゲンザイ</t>
    </rPh>
    <phoneticPr fontId="4"/>
  </si>
  <si>
    <t>資料:畜産課</t>
    <rPh sb="0" eb="2">
      <t>シリョウ</t>
    </rPh>
    <rPh sb="3" eb="5">
      <t>チクサン</t>
    </rPh>
    <rPh sb="5" eb="6">
      <t>カ</t>
    </rPh>
    <phoneticPr fontId="4"/>
  </si>
  <si>
    <t>飼養
戸数</t>
    <phoneticPr fontId="4"/>
  </si>
  <si>
    <t>農林業</t>
    <rPh sb="0" eb="3">
      <t>ノウリンギョウ</t>
    </rPh>
    <phoneticPr fontId="1"/>
  </si>
  <si>
    <t>-</t>
    <phoneticPr fontId="1"/>
  </si>
  <si>
    <t>-</t>
    <phoneticPr fontId="1"/>
  </si>
  <si>
    <t>組織形態別経営体数(農業経営体)</t>
  </si>
  <si>
    <t>経営耕地の状況(農業経営体)</t>
  </si>
  <si>
    <t>農家数の推移(総農家)</t>
  </si>
  <si>
    <t>主業、副業別農家数の推移(総農家)</t>
  </si>
  <si>
    <t>経営耕地面積の推移(総農家)</t>
  </si>
  <si>
    <t>農家数、経営耕地面積の状況(総農家)</t>
  </si>
  <si>
    <t>平成</t>
    <rPh sb="0" eb="2">
      <t>ヘイセイ</t>
    </rPh>
    <phoneticPr fontId="7"/>
  </si>
  <si>
    <t>年</t>
    <rPh sb="0" eb="1">
      <t>ネン</t>
    </rPh>
    <phoneticPr fontId="7"/>
  </si>
  <si>
    <t>平成7年</t>
  </si>
  <si>
    <t>平成12年</t>
  </si>
  <si>
    <t>平成17年</t>
  </si>
  <si>
    <t>平成22年</t>
  </si>
  <si>
    <t>平成27年</t>
  </si>
  <si>
    <t>主業農家</t>
    <phoneticPr fontId="1"/>
  </si>
  <si>
    <t>準主業農家</t>
    <phoneticPr fontId="1"/>
  </si>
  <si>
    <t>副業的農家</t>
    <phoneticPr fontId="1"/>
  </si>
  <si>
    <t>平成27年</t>
    <rPh sb="0" eb="2">
      <t>ヘイセイ</t>
    </rPh>
    <rPh sb="4" eb="5">
      <t>ネン</t>
    </rPh>
    <phoneticPr fontId="1"/>
  </si>
  <si>
    <t>平成28年</t>
    <rPh sb="0" eb="2">
      <t>ヘイセイ</t>
    </rPh>
    <phoneticPr fontId="4"/>
  </si>
  <si>
    <t>平成29年</t>
    <rPh sb="0" eb="2">
      <t>ヘイセイ</t>
    </rPh>
    <rPh sb="4" eb="5">
      <t>ネン</t>
    </rPh>
    <phoneticPr fontId="1"/>
  </si>
  <si>
    <t>平成30年</t>
    <rPh sb="0" eb="2">
      <t>ヘイセイ</t>
    </rPh>
    <phoneticPr fontId="4"/>
  </si>
  <si>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</si>
  <si>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</si>
  <si>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</si>
  <si>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作付面積
(ha)</t>
  </si>
  <si>
    <t>作付面積
(ha)</t>
    <rPh sb="0" eb="1">
      <t>サク</t>
    </rPh>
    <rPh sb="1" eb="2">
      <t>フ</t>
    </rPh>
    <rPh sb="2" eb="4">
      <t>メンセキ</t>
    </rPh>
    <phoneticPr fontId="11"/>
  </si>
  <si>
    <t>収穫量
(t)</t>
    <rPh sb="0" eb="2">
      <t>シュウカク</t>
    </rPh>
    <rPh sb="2" eb="3">
      <t>リョウ</t>
    </rPh>
    <phoneticPr fontId="1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</si>
  <si>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</si>
  <si>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</si>
  <si>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</si>
  <si>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</si>
  <si>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</si>
  <si>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</si>
  <si>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</si>
  <si>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</si>
  <si>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</si>
  <si>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</si>
  <si>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平成28年</t>
    <rPh sb="0" eb="2">
      <t>ヘイセイ</t>
    </rPh>
    <rPh sb="4" eb="5">
      <t>ネン</t>
    </rPh>
    <phoneticPr fontId="1"/>
  </si>
  <si>
    <t>平成30年</t>
    <rPh sb="0" eb="2">
      <t>ヘイセイ</t>
    </rPh>
    <rPh sb="4" eb="5">
      <t>ネン</t>
    </rPh>
    <phoneticPr fontId="1"/>
  </si>
  <si>
    <t>令和元年(平成31年)</t>
    <rPh sb="0" eb="2">
      <t>レイワ</t>
    </rPh>
    <rPh sb="2" eb="3">
      <t>モト</t>
    </rPh>
    <rPh sb="3" eb="4">
      <t>ネン</t>
    </rPh>
    <rPh sb="5" eb="7">
      <t>ヘイセイ</t>
    </rPh>
    <rPh sb="9" eb="10">
      <t>ネン</t>
    </rPh>
    <phoneticPr fontId="1"/>
  </si>
  <si>
    <t>注:令和2年2月1日現在</t>
    <rPh sb="0" eb="1">
      <t>チュウ</t>
    </rPh>
    <rPh sb="2" eb="4">
      <t>レイワ</t>
    </rPh>
    <rPh sb="5" eb="6">
      <t>ネン</t>
    </rPh>
    <rPh sb="7" eb="8">
      <t>ツキ</t>
    </rPh>
    <rPh sb="9" eb="10">
      <t>ニチ</t>
    </rPh>
    <rPh sb="10" eb="12">
      <t>ゲンザイ</t>
    </rPh>
    <phoneticPr fontId="4"/>
  </si>
  <si>
    <t>令和</t>
    <rPh sb="0" eb="2">
      <t>レイワ</t>
    </rPh>
    <phoneticPr fontId="1"/>
  </si>
  <si>
    <t>年</t>
    <rPh sb="0" eb="1">
      <t>ネン</t>
    </rPh>
    <phoneticPr fontId="1"/>
  </si>
  <si>
    <t>-</t>
    <phoneticPr fontId="1"/>
  </si>
  <si>
    <t>平成12年</t>
    <phoneticPr fontId="1"/>
  </si>
  <si>
    <t>令和2年</t>
    <rPh sb="0" eb="2">
      <t>レイワ</t>
    </rPh>
    <rPh sb="3" eb="4">
      <t>ネン</t>
    </rPh>
    <phoneticPr fontId="1"/>
  </si>
  <si>
    <t>個人経営体（販売農家）</t>
    <rPh sb="0" eb="2">
      <t>コジン</t>
    </rPh>
    <rPh sb="2" eb="4">
      <t>ケイエイ</t>
    </rPh>
    <rPh sb="4" eb="5">
      <t>タイ</t>
    </rPh>
    <phoneticPr fontId="4"/>
  </si>
  <si>
    <t>個人経営体</t>
    <rPh sb="0" eb="2">
      <t>コジン</t>
    </rPh>
    <rPh sb="2" eb="4">
      <t>ケイエイ</t>
    </rPh>
    <rPh sb="4" eb="5">
      <t>タイ</t>
    </rPh>
    <phoneticPr fontId="4"/>
  </si>
  <si>
    <t>個人（世帯）で事業を行う経営体（法人化して事業を行う経営体は含まない）</t>
    <rPh sb="0" eb="2">
      <t>コジン</t>
    </rPh>
    <rPh sb="3" eb="5">
      <t>セタイ</t>
    </rPh>
    <rPh sb="7" eb="9">
      <t>ジギョウ</t>
    </rPh>
    <rPh sb="10" eb="11">
      <t>オコナ</t>
    </rPh>
    <rPh sb="12" eb="15">
      <t>ケイエイタイ</t>
    </rPh>
    <rPh sb="16" eb="19">
      <t>ホウジンカ</t>
    </rPh>
    <rPh sb="21" eb="23">
      <t>ジギョウ</t>
    </rPh>
    <rPh sb="24" eb="25">
      <t>オコナ</t>
    </rPh>
    <rPh sb="26" eb="29">
      <t>ケイエイタイ</t>
    </rPh>
    <rPh sb="30" eb="31">
      <t>フク</t>
    </rPh>
    <phoneticPr fontId="4"/>
  </si>
  <si>
    <t>注2:個人経営体の欄は、平成27年までは販売農家の数値</t>
    <rPh sb="0" eb="1">
      <t>チュウ</t>
    </rPh>
    <rPh sb="3" eb="5">
      <t>コジン</t>
    </rPh>
    <rPh sb="5" eb="7">
      <t>ケイエイ</t>
    </rPh>
    <rPh sb="7" eb="8">
      <t>タイ</t>
    </rPh>
    <rPh sb="9" eb="10">
      <t>ラン</t>
    </rPh>
    <rPh sb="12" eb="14">
      <t>ヘイセイ</t>
    </rPh>
    <rPh sb="16" eb="17">
      <t>ネン</t>
    </rPh>
    <rPh sb="20" eb="22">
      <t>ハンバイ</t>
    </rPh>
    <rPh sb="22" eb="24">
      <t>ノウカ</t>
    </rPh>
    <rPh sb="25" eb="27">
      <t>スウチ</t>
    </rPh>
    <phoneticPr fontId="9"/>
  </si>
  <si>
    <t>元</t>
    <rPh sb="0" eb="1">
      <t>ガン</t>
    </rPh>
    <phoneticPr fontId="1"/>
  </si>
  <si>
    <t>年度</t>
    <rPh sb="0" eb="2">
      <t>ネンド</t>
    </rPh>
    <phoneticPr fontId="1"/>
  </si>
  <si>
    <t>注3:内訳と計は必ずしも一致しない</t>
    <rPh sb="0" eb="1">
      <t>チュウ</t>
    </rPh>
    <rPh sb="3" eb="5">
      <t>ウチワケ</t>
    </rPh>
    <rPh sb="6" eb="7">
      <t>ケイ</t>
    </rPh>
    <rPh sb="8" eb="9">
      <t>カナラ</t>
    </rPh>
    <rPh sb="12" eb="14">
      <t>イッチ</t>
    </rPh>
    <phoneticPr fontId="1"/>
  </si>
  <si>
    <t>令和元年</t>
    <rPh sb="0" eb="2">
      <t>レイワ</t>
    </rPh>
    <rPh sb="2" eb="4">
      <t>ガンネン</t>
    </rPh>
    <phoneticPr fontId="4"/>
  </si>
  <si>
    <t>令和元年(平成31年)</t>
    <phoneticPr fontId="1"/>
  </si>
  <si>
    <t>作付面積
(ha)</t>
    <phoneticPr fontId="1"/>
  </si>
  <si>
    <t>収穫量
(t)</t>
    <phoneticPr fontId="1"/>
  </si>
  <si>
    <t>令和2年</t>
  </si>
  <si>
    <t>令和元年度</t>
    <rPh sb="0" eb="2">
      <t>レイワ</t>
    </rPh>
    <rPh sb="2" eb="3">
      <t>モト</t>
    </rPh>
    <rPh sb="3" eb="4">
      <t>ネン</t>
    </rPh>
    <rPh sb="4" eb="5">
      <t>ド</t>
    </rPh>
    <phoneticPr fontId="1"/>
  </si>
  <si>
    <t>小作地</t>
    <rPh sb="0" eb="3">
      <t>コサクチ</t>
    </rPh>
    <phoneticPr fontId="1"/>
  </si>
  <si>
    <t>自作地</t>
    <rPh sb="0" eb="2">
      <t>ジサク</t>
    </rPh>
    <rPh sb="2" eb="3">
      <t>チ</t>
    </rPh>
    <phoneticPr fontId="1"/>
  </si>
  <si>
    <t>x</t>
  </si>
  <si>
    <t>農業経営体</t>
    <rPh sb="0" eb="2">
      <t>ノウギョウ</t>
    </rPh>
    <rPh sb="2" eb="4">
      <t>ケイエイ</t>
    </rPh>
    <rPh sb="4" eb="5">
      <t>タイ</t>
    </rPh>
    <phoneticPr fontId="1"/>
  </si>
  <si>
    <t>①～③のいずれかに該当する事業を行う経営体</t>
    <phoneticPr fontId="1"/>
  </si>
  <si>
    <t>①経営耕地面積が30ａ以上、②農作物の作付面積、家畜の飼養出荷頭羽数、その他の事業の規模が一定基準以上、③農作業の受託の事業を行う者</t>
    <phoneticPr fontId="1"/>
  </si>
  <si>
    <t>経営耕地</t>
    <rPh sb="0" eb="2">
      <t>ケイエイ</t>
    </rPh>
    <rPh sb="2" eb="4">
      <t>コウチ</t>
    </rPh>
    <phoneticPr fontId="1"/>
  </si>
  <si>
    <t>令和</t>
    <rPh sb="0" eb="2">
      <t>レイワ</t>
    </rPh>
    <phoneticPr fontId="1"/>
  </si>
  <si>
    <t>年</t>
    <rPh sb="0" eb="1">
      <t>ネン</t>
    </rPh>
    <phoneticPr fontId="1"/>
  </si>
  <si>
    <t>-</t>
    <phoneticPr fontId="1"/>
  </si>
  <si>
    <t>注:令和2年2月1日現在</t>
    <rPh sb="0" eb="1">
      <t>チュウ</t>
    </rPh>
    <rPh sb="2" eb="4">
      <t>レイワ</t>
    </rPh>
    <rPh sb="5" eb="6">
      <t>ネン</t>
    </rPh>
    <rPh sb="7" eb="8">
      <t>ガツ</t>
    </rPh>
    <rPh sb="9" eb="10">
      <t>ニチ</t>
    </rPh>
    <rPh sb="10" eb="12">
      <t>ゲンザイ</t>
    </rPh>
    <phoneticPr fontId="3"/>
  </si>
  <si>
    <t>販売農家</t>
    <rPh sb="0" eb="2">
      <t>ハンバイ</t>
    </rPh>
    <rPh sb="2" eb="4">
      <t>ノウカ</t>
    </rPh>
    <phoneticPr fontId="1"/>
  </si>
  <si>
    <t>自給的農家</t>
    <rPh sb="0" eb="3">
      <t>ジキュウテキ</t>
    </rPh>
    <rPh sb="3" eb="5">
      <t>ノウカ</t>
    </rPh>
    <phoneticPr fontId="1"/>
  </si>
  <si>
    <t>販売なし</t>
    <rPh sb="0" eb="2">
      <t>ハンバイ</t>
    </rPh>
    <phoneticPr fontId="1"/>
  </si>
  <si>
    <t>100万円未満</t>
    <rPh sb="3" eb="5">
      <t>マンエン</t>
    </rPh>
    <rPh sb="5" eb="7">
      <t>ミマン</t>
    </rPh>
    <phoneticPr fontId="1"/>
  </si>
  <si>
    <t>5 - 7 農産物販売金額規模(農業経営体)</t>
    <phoneticPr fontId="1"/>
  </si>
  <si>
    <t>1億円以上</t>
    <rPh sb="1" eb="3">
      <t>オクエン</t>
    </rPh>
    <rPh sb="3" eb="5">
      <t>イジョウ</t>
    </rPh>
    <phoneticPr fontId="1"/>
  </si>
  <si>
    <t>5 - 8 農産物販売1位部門別(農業経営体）</t>
    <phoneticPr fontId="4"/>
  </si>
  <si>
    <t>注:各年2月1日現在</t>
    <phoneticPr fontId="4"/>
  </si>
  <si>
    <t>稲作</t>
    <rPh sb="0" eb="2">
      <t>イナサク</t>
    </rPh>
    <phoneticPr fontId="19"/>
  </si>
  <si>
    <t>雑穀・
いも類・
豆類</t>
    <rPh sb="0" eb="2">
      <t>ザッコク</t>
    </rPh>
    <rPh sb="6" eb="7">
      <t>ルイ</t>
    </rPh>
    <rPh sb="9" eb="11">
      <t>マメルイ</t>
    </rPh>
    <phoneticPr fontId="19"/>
  </si>
  <si>
    <t>路地野菜</t>
    <rPh sb="0" eb="2">
      <t>ロジ</t>
    </rPh>
    <rPh sb="2" eb="4">
      <t>ヤサイ</t>
    </rPh>
    <phoneticPr fontId="19"/>
  </si>
  <si>
    <t>施設野菜</t>
    <rPh sb="0" eb="2">
      <t>シセツ</t>
    </rPh>
    <rPh sb="2" eb="4">
      <t>ヤサイ</t>
    </rPh>
    <phoneticPr fontId="19"/>
  </si>
  <si>
    <t>その他の
作物</t>
    <rPh sb="2" eb="3">
      <t>タ</t>
    </rPh>
    <rPh sb="5" eb="7">
      <t>サクモツ</t>
    </rPh>
    <phoneticPr fontId="19"/>
  </si>
  <si>
    <t>酪農</t>
    <rPh sb="0" eb="2">
      <t>ラクノウ</t>
    </rPh>
    <phoneticPr fontId="19"/>
  </si>
  <si>
    <t>肉用牛</t>
    <rPh sb="0" eb="2">
      <t>ニクヨウ</t>
    </rPh>
    <rPh sb="2" eb="3">
      <t>ウシ</t>
    </rPh>
    <phoneticPr fontId="19"/>
  </si>
  <si>
    <t>養豚</t>
    <rPh sb="0" eb="2">
      <t>ヨウトン</t>
    </rPh>
    <phoneticPr fontId="19"/>
  </si>
  <si>
    <t>養鶏</t>
    <rPh sb="0" eb="2">
      <t>ヨウケイ</t>
    </rPh>
    <phoneticPr fontId="19"/>
  </si>
  <si>
    <t>その他の
畜産</t>
    <rPh sb="2" eb="3">
      <t>タ</t>
    </rPh>
    <rPh sb="5" eb="7">
      <t>チクサン</t>
    </rPh>
    <phoneticPr fontId="19"/>
  </si>
  <si>
    <t>令和</t>
    <phoneticPr fontId="1"/>
  </si>
  <si>
    <t>年</t>
    <phoneticPr fontId="1"/>
  </si>
  <si>
    <t>注2:平成27年までは販売農家の数値</t>
    <rPh sb="0" eb="1">
      <t>チュウ</t>
    </rPh>
    <rPh sb="3" eb="5">
      <t>ヘイセイ</t>
    </rPh>
    <rPh sb="7" eb="8">
      <t>ネン</t>
    </rPh>
    <rPh sb="11" eb="13">
      <t>ハンバイ</t>
    </rPh>
    <rPh sb="13" eb="15">
      <t>ノウカ</t>
    </rPh>
    <rPh sb="16" eb="18">
      <t>スウチ</t>
    </rPh>
    <phoneticPr fontId="4"/>
  </si>
  <si>
    <t>5 - 9 経営耕地規模別農家数の推移(個人経営体)</t>
    <phoneticPr fontId="4"/>
  </si>
  <si>
    <t>経営耕地なし</t>
    <rPh sb="0" eb="2">
      <t>ケイエイ</t>
    </rPh>
    <rPh sb="2" eb="4">
      <t>コウチ</t>
    </rPh>
    <phoneticPr fontId="1"/>
  </si>
  <si>
    <t>平成</t>
    <rPh sb="0" eb="2">
      <t>ヘイセイ</t>
    </rPh>
    <phoneticPr fontId="1"/>
  </si>
  <si>
    <t>5 - 10 15歳以上の主な状態別世帯員数の推移(個人経営体)</t>
    <phoneticPr fontId="4"/>
  </si>
  <si>
    <t>主に家事・育児・その他</t>
    <rPh sb="0" eb="1">
      <t>オモ</t>
    </rPh>
    <rPh sb="2" eb="4">
      <t>カジ</t>
    </rPh>
    <rPh sb="5" eb="7">
      <t>イクジ</t>
    </rPh>
    <rPh sb="10" eb="11">
      <t>タ</t>
    </rPh>
    <phoneticPr fontId="1"/>
  </si>
  <si>
    <t xml:space="preserve">
世帯員数</t>
    <rPh sb="1" eb="3">
      <t>セタイ</t>
    </rPh>
    <rPh sb="3" eb="4">
      <t>イン</t>
    </rPh>
    <rPh sb="4" eb="5">
      <t>スウ</t>
    </rPh>
    <phoneticPr fontId="4"/>
  </si>
  <si>
    <t>5 - 11 農地の転用、移転数、面積</t>
    <rPh sb="7" eb="9">
      <t>ノウチ</t>
    </rPh>
    <rPh sb="10" eb="12">
      <t>テンヨウ</t>
    </rPh>
    <rPh sb="13" eb="15">
      <t>イテン</t>
    </rPh>
    <rPh sb="15" eb="16">
      <t>カズ</t>
    </rPh>
    <rPh sb="17" eb="19">
      <t>メンセキ</t>
    </rPh>
    <phoneticPr fontId="4"/>
  </si>
  <si>
    <t>(1)国有</t>
    <phoneticPr fontId="1"/>
  </si>
  <si>
    <t>(2)民有</t>
    <phoneticPr fontId="1"/>
  </si>
  <si>
    <t>5 - 13 造林面積</t>
    <phoneticPr fontId="4"/>
  </si>
  <si>
    <t>5 - 12 林野面積</t>
    <rPh sb="7" eb="9">
      <t>リンヤ</t>
    </rPh>
    <rPh sb="9" eb="11">
      <t>メンセキ</t>
    </rPh>
    <phoneticPr fontId="4"/>
  </si>
  <si>
    <t>5 - 14 農業産出額（推計）</t>
    <rPh sb="13" eb="15">
      <t>スイケイ</t>
    </rPh>
    <phoneticPr fontId="4"/>
  </si>
  <si>
    <t>5 - 15 農作物の作付面積、収穫量</t>
    <rPh sb="7" eb="10">
      <t>ノウサクブツ</t>
    </rPh>
    <rPh sb="11" eb="13">
      <t>サクツ</t>
    </rPh>
    <rPh sb="13" eb="15">
      <t>メンセキ</t>
    </rPh>
    <rPh sb="16" eb="19">
      <t>シュウカクリョウ</t>
    </rPh>
    <phoneticPr fontId="4"/>
  </si>
  <si>
    <t>5 - 16 主要家畜の飼養戸、頭羽数の推移</t>
    <phoneticPr fontId="4"/>
  </si>
  <si>
    <t>はだか麦</t>
    <rPh sb="3" eb="4">
      <t>ムギ</t>
    </rPh>
    <phoneticPr fontId="4"/>
  </si>
  <si>
    <t>そば</t>
    <phoneticPr fontId="1"/>
  </si>
  <si>
    <t>農産物販売金額規模(農業経営体)</t>
    <rPh sb="0" eb="3">
      <t>ノウサンブツ</t>
    </rPh>
    <rPh sb="3" eb="5">
      <t>ハンバイ</t>
    </rPh>
    <rPh sb="5" eb="7">
      <t>キンガク</t>
    </rPh>
    <rPh sb="7" eb="9">
      <t>キボ</t>
    </rPh>
    <rPh sb="10" eb="12">
      <t>ノウギョウ</t>
    </rPh>
    <rPh sb="12" eb="14">
      <t>ケイエイ</t>
    </rPh>
    <rPh sb="14" eb="15">
      <t>タイ</t>
    </rPh>
    <phoneticPr fontId="1"/>
  </si>
  <si>
    <t>農産物販売1位部門別(農業経営体)</t>
    <rPh sb="0" eb="3">
      <t>ノウサンブツ</t>
    </rPh>
    <rPh sb="3" eb="5">
      <t>ハンバイ</t>
    </rPh>
    <rPh sb="6" eb="7">
      <t>イ</t>
    </rPh>
    <rPh sb="7" eb="9">
      <t>ブモン</t>
    </rPh>
    <rPh sb="9" eb="10">
      <t>ベツ</t>
    </rPh>
    <rPh sb="11" eb="13">
      <t>ノウギョウ</t>
    </rPh>
    <rPh sb="13" eb="15">
      <t>ケイエイ</t>
    </rPh>
    <rPh sb="15" eb="16">
      <t>タイ</t>
    </rPh>
    <phoneticPr fontId="1"/>
  </si>
  <si>
    <t>経営耕地規模別農家数の推移(個人経営体)</t>
    <rPh sb="0" eb="2">
      <t>ケイエイ</t>
    </rPh>
    <rPh sb="2" eb="4">
      <t>コウチ</t>
    </rPh>
    <rPh sb="4" eb="7">
      <t>キボベツ</t>
    </rPh>
    <rPh sb="7" eb="9">
      <t>ノウカ</t>
    </rPh>
    <rPh sb="9" eb="10">
      <t>スウ</t>
    </rPh>
    <rPh sb="11" eb="13">
      <t>スイイ</t>
    </rPh>
    <rPh sb="14" eb="16">
      <t>コジン</t>
    </rPh>
    <rPh sb="16" eb="18">
      <t>ケイエイ</t>
    </rPh>
    <rPh sb="18" eb="19">
      <t>タイ</t>
    </rPh>
    <phoneticPr fontId="1"/>
  </si>
  <si>
    <t>主要家畜の飼養戸、頭羽数の推移</t>
    <phoneticPr fontId="1"/>
  </si>
  <si>
    <t>(1)</t>
    <phoneticPr fontId="1"/>
  </si>
  <si>
    <t>(2)</t>
    <phoneticPr fontId="1"/>
  </si>
  <si>
    <t>林野面積</t>
    <rPh sb="0" eb="2">
      <t>リンヤ</t>
    </rPh>
    <rPh sb="2" eb="4">
      <t>メンセキ</t>
    </rPh>
    <phoneticPr fontId="1"/>
  </si>
  <si>
    <t>造林面積</t>
    <rPh sb="0" eb="2">
      <t>ゾウリン</t>
    </rPh>
    <rPh sb="2" eb="4">
      <t>メンセキ</t>
    </rPh>
    <phoneticPr fontId="1"/>
  </si>
  <si>
    <t>農地の転用、移転数、面積</t>
    <phoneticPr fontId="1"/>
  </si>
  <si>
    <t>15歳以上の主な状態別世帯員数の推移(個人経営体)</t>
    <rPh sb="2" eb="5">
      <t>サイイジョウ</t>
    </rPh>
    <rPh sb="6" eb="7">
      <t>オモ</t>
    </rPh>
    <rPh sb="8" eb="10">
      <t>ジョウタイ</t>
    </rPh>
    <rPh sb="10" eb="11">
      <t>ベツ</t>
    </rPh>
    <rPh sb="11" eb="13">
      <t>セタイ</t>
    </rPh>
    <rPh sb="13" eb="14">
      <t>イン</t>
    </rPh>
    <rPh sb="14" eb="15">
      <t>スウ</t>
    </rPh>
    <rPh sb="16" eb="18">
      <t>スイイ</t>
    </rPh>
    <rPh sb="19" eb="21">
      <t>コジン</t>
    </rPh>
    <rPh sb="21" eb="23">
      <t>ケイエイ</t>
    </rPh>
    <rPh sb="23" eb="24">
      <t>タイ</t>
    </rPh>
    <phoneticPr fontId="1"/>
  </si>
  <si>
    <t>国有</t>
    <rPh sb="0" eb="2">
      <t>コクユウ</t>
    </rPh>
    <phoneticPr fontId="1"/>
  </si>
  <si>
    <t>民有</t>
  </si>
  <si>
    <t>民有</t>
    <phoneticPr fontId="1"/>
  </si>
  <si>
    <t>農業算出額(推計)</t>
    <phoneticPr fontId="1"/>
  </si>
  <si>
    <t>100～300万円</t>
    <rPh sb="7" eb="9">
      <t>マンエン</t>
    </rPh>
    <phoneticPr fontId="1"/>
  </si>
  <si>
    <t>300～500万円</t>
    <rPh sb="7" eb="9">
      <t>マンエン</t>
    </rPh>
    <phoneticPr fontId="1"/>
  </si>
  <si>
    <t>500～1000万円</t>
    <rPh sb="8" eb="10">
      <t>マンエン</t>
    </rPh>
    <phoneticPr fontId="1"/>
  </si>
  <si>
    <t>1000～3000万円</t>
    <rPh sb="9" eb="11">
      <t>マンエン</t>
    </rPh>
    <phoneticPr fontId="1"/>
  </si>
  <si>
    <t>3000～5000万円</t>
    <rPh sb="9" eb="11">
      <t>マンエン</t>
    </rPh>
    <phoneticPr fontId="1"/>
  </si>
  <si>
    <t>5000万円～1億円</t>
    <rPh sb="4" eb="6">
      <t>マンエン</t>
    </rPh>
    <rPh sb="8" eb="10">
      <t>オクエン</t>
    </rPh>
    <phoneticPr fontId="1"/>
  </si>
  <si>
    <t>農作物の作付面積、収穫量</t>
  </si>
  <si>
    <t>元</t>
    <rPh sb="0" eb="1">
      <t>モト</t>
    </rPh>
    <phoneticPr fontId="1"/>
  </si>
  <si>
    <t>令和2年</t>
    <rPh sb="0" eb="2">
      <t>レイワ</t>
    </rPh>
    <rPh sb="3" eb="4">
      <t>ネン</t>
    </rPh>
    <phoneticPr fontId="4"/>
  </si>
  <si>
    <t>令和3年</t>
    <rPh sb="0" eb="2">
      <t>レイワ</t>
    </rPh>
    <rPh sb="3" eb="4">
      <t>ネン</t>
    </rPh>
    <phoneticPr fontId="1"/>
  </si>
  <si>
    <t>令和3年</t>
    <rPh sb="0" eb="2">
      <t>レイワ</t>
    </rPh>
    <rPh sb="3" eb="4">
      <t>ネン</t>
    </rPh>
    <phoneticPr fontId="4"/>
  </si>
  <si>
    <t>令和4年</t>
    <rPh sb="0" eb="2">
      <t>レイワ</t>
    </rPh>
    <rPh sb="3" eb="4">
      <t>ネン</t>
    </rPh>
    <phoneticPr fontId="1"/>
  </si>
  <si>
    <t>令和4年</t>
    <rPh sb="0" eb="2">
      <t>レイワ</t>
    </rPh>
    <rPh sb="3" eb="4">
      <t>ネン</t>
    </rPh>
    <phoneticPr fontId="4"/>
  </si>
  <si>
    <t>令和5年</t>
    <rPh sb="0" eb="2">
      <t>レイワ</t>
    </rPh>
    <rPh sb="3" eb="4">
      <t>ネン</t>
    </rPh>
    <phoneticPr fontId="1"/>
  </si>
  <si>
    <t>平成28年度</t>
    <phoneticPr fontId="1"/>
  </si>
  <si>
    <t>平成29年</t>
    <phoneticPr fontId="1"/>
  </si>
  <si>
    <t>注2:令和2年は新設農家の集計なし</t>
    <rPh sb="0" eb="1">
      <t>チュウ</t>
    </rPh>
    <rPh sb="3" eb="5">
      <t>レイワ</t>
    </rPh>
    <rPh sb="6" eb="7">
      <t>ネン</t>
    </rPh>
    <rPh sb="8" eb="10">
      <t>シンセツ</t>
    </rPh>
    <rPh sb="10" eb="12">
      <t>ノウカ</t>
    </rPh>
    <rPh sb="13" eb="15">
      <t>シュウケイ</t>
    </rPh>
    <phoneticPr fontId="4"/>
  </si>
  <si>
    <t>資料:情報政策課『農林業センサス』</t>
    <phoneticPr fontId="1"/>
  </si>
  <si>
    <t>注2:令和2年は販売農家耕地面積内訳、耕作放棄地の集計なし</t>
    <phoneticPr fontId="4"/>
  </si>
  <si>
    <t>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</si>
</sst>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0;\-#,##0;&quot;-&quot;;_ @_ "/>
    <numFmt numFmtId="179" formatCode="#,##0_);[Red]\(#,##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
      <sz val="6"/>
      <name val="ＭＳ Ｐ明朝"/>
      <family val="1"/>
      <charset val="128"/>
    </font>
    <font>
      <sz val="20"/>
      <color indexed="8"/>
      <name val="ＭＳ ゴシック"/>
      <family val="3"/>
      <charset val="128"/>
    </font>
    <font>
      <sz val="20"/>
      <name val="HGｺﾞｼｯｸE"/>
      <family val="3"/>
      <charset val="128"/>
    </font>
    <font>
      <sz val="11"/>
      <color indexed="8"/>
      <name val="ＭＳ Ｐゴシック"/>
      <family val="3"/>
      <charset val="128"/>
    </font>
    <font>
      <b/>
      <sz val="18"/>
      <color theme="9" tint="-0.499984740745262"/>
      <name val="ＭＳ ゴシック"/>
      <family val="3"/>
      <charset val="128"/>
    </font>
    <font>
      <sz val="11"/>
      <color theme="9" tint="-0.499984740745262"/>
      <name val="ＭＳ Ｐゴシック"/>
      <family val="2"/>
      <charset val="128"/>
      <scheme val="minor"/>
    </font>
    <font>
      <sz val="14"/>
      <color theme="9" tint="-0.499984740745262"/>
      <name val="ＭＳ ゴシック"/>
      <family val="3"/>
      <charset val="128"/>
    </font>
    <font>
      <sz val="11"/>
      <color theme="9" tint="-0.499984740745262"/>
      <name val="ＭＳ ゴシック"/>
      <family val="3"/>
      <charset val="128"/>
    </font>
    <font>
      <sz val="11"/>
      <color theme="9" tint="-0.499984740745262"/>
      <name val="ＭＳ 明朝"/>
      <family val="1"/>
      <charset val="128"/>
    </font>
    <font>
      <sz val="11"/>
      <color theme="9" tint="-0.499984740745262"/>
      <name val="ＭＳ Ｐゴシック"/>
      <family val="3"/>
      <charset val="128"/>
      <scheme val="minor"/>
    </font>
    <font>
      <sz val="10"/>
      <color theme="9" tint="-0.499984740745262"/>
      <name val="ＭＳ 明朝"/>
      <family val="1"/>
      <charset val="128"/>
    </font>
    <font>
      <b/>
      <sz val="14"/>
      <color theme="9" tint="-0.499984740745262"/>
      <name val="ＭＳ ゴシック"/>
      <family val="3"/>
      <charset val="128"/>
    </font>
    <font>
      <b/>
      <sz val="14"/>
      <color theme="9" tint="-0.499984740745262"/>
      <name val="ＭＳ Ｐゴシック"/>
      <family val="2"/>
      <charset val="128"/>
      <scheme val="minor"/>
    </font>
    <font>
      <u/>
      <sz val="11"/>
      <color theme="10"/>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1"/>
      <color theme="1"/>
      <name val="ＭＳ Ｐゴシック"/>
      <family val="3"/>
      <charset val="128"/>
      <scheme val="minor"/>
    </font>
    <font>
      <sz val="11"/>
      <color theme="1"/>
      <name val="ＭＳ 明朝"/>
      <family val="1"/>
      <charset val="128"/>
    </font>
    <font>
      <sz val="14"/>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25">
    <border>
      <left/>
      <right/>
      <top/>
      <bottom/>
      <diagonal/>
    </border>
    <border>
      <left/>
      <right/>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5" fillId="0" borderId="0"/>
    <xf numFmtId="0" fontId="5" fillId="0" borderId="0"/>
    <xf numFmtId="0" fontId="5" fillId="0" borderId="0"/>
    <xf numFmtId="0" fontId="6" fillId="0" borderId="0"/>
    <xf numFmtId="0" fontId="6" fillId="0" borderId="0"/>
    <xf numFmtId="0" fontId="5" fillId="0" borderId="0">
      <alignment vertical="center"/>
    </xf>
    <xf numFmtId="0" fontId="6" fillId="0" borderId="0"/>
    <xf numFmtId="38" fontId="6" fillId="0" borderId="0" applyFont="0" applyFill="0" applyBorder="0" applyAlignment="0" applyProtection="0"/>
    <xf numFmtId="38" fontId="1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88">
    <xf numFmtId="0" fontId="0" fillId="0" borderId="0" xfId="0">
      <alignment vertical="center"/>
    </xf>
    <xf numFmtId="0" fontId="13" fillId="0" borderId="0" xfId="0" applyFont="1">
      <alignment vertical="center"/>
    </xf>
    <xf numFmtId="0" fontId="15" fillId="2" borderId="1" xfId="0" applyFont="1" applyFill="1" applyBorder="1" applyAlignment="1">
      <alignment horizontal="center" vertical="center"/>
    </xf>
    <xf numFmtId="49" fontId="16" fillId="2" borderId="2" xfId="0" applyNumberFormat="1" applyFont="1" applyFill="1" applyBorder="1">
      <alignment vertical="center"/>
    </xf>
    <xf numFmtId="0" fontId="16" fillId="2" borderId="2" xfId="0" applyFont="1" applyFill="1" applyBorder="1">
      <alignment vertical="center"/>
    </xf>
    <xf numFmtId="49" fontId="16" fillId="2" borderId="0" xfId="0" applyNumberFormat="1" applyFont="1" applyFill="1">
      <alignment vertical="center"/>
    </xf>
    <xf numFmtId="0" fontId="16" fillId="2" borderId="5" xfId="2" applyFont="1" applyFill="1" applyBorder="1" applyAlignment="1">
      <alignment horizontal="center" vertical="center"/>
    </xf>
    <xf numFmtId="0" fontId="16" fillId="2" borderId="6" xfId="0" applyFont="1" applyFill="1" applyBorder="1">
      <alignment vertical="center"/>
    </xf>
    <xf numFmtId="49" fontId="16" fillId="2" borderId="6" xfId="0" applyNumberFormat="1" applyFont="1" applyFill="1" applyBorder="1">
      <alignment vertical="center"/>
    </xf>
    <xf numFmtId="0" fontId="16" fillId="2" borderId="4" xfId="2" applyFont="1" applyFill="1" applyBorder="1" applyAlignment="1">
      <alignment horizontal="center" vertical="center"/>
    </xf>
    <xf numFmtId="49" fontId="16" fillId="2" borderId="11" xfId="0" applyNumberFormat="1" applyFont="1" applyFill="1" applyBorder="1">
      <alignment vertical="center"/>
    </xf>
    <xf numFmtId="0" fontId="16" fillId="2" borderId="12"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8" xfId="2" applyFont="1" applyFill="1" applyBorder="1" applyAlignment="1">
      <alignment horizontal="center" vertical="center" wrapText="1"/>
    </xf>
    <xf numFmtId="38" fontId="15" fillId="2" borderId="6" xfId="1" applyFont="1" applyFill="1" applyBorder="1" applyAlignment="1">
      <alignment horizontal="left" vertical="center"/>
    </xf>
    <xf numFmtId="38" fontId="15" fillId="2" borderId="5" xfId="1" applyFont="1" applyFill="1" applyBorder="1" applyAlignment="1">
      <alignment horizontal="right" vertical="center"/>
    </xf>
    <xf numFmtId="38" fontId="15" fillId="2" borderId="6" xfId="1" applyFont="1" applyFill="1" applyBorder="1" applyAlignment="1">
      <alignment horizontal="right" vertical="center"/>
    </xf>
    <xf numFmtId="0" fontId="16" fillId="2" borderId="0" xfId="0" applyFont="1" applyFill="1">
      <alignment vertical="center"/>
    </xf>
    <xf numFmtId="38" fontId="16" fillId="2" borderId="0" xfId="1" applyFont="1" applyFill="1" applyBorder="1" applyAlignment="1">
      <alignment horizontal="left" vertical="center"/>
    </xf>
    <xf numFmtId="38" fontId="16" fillId="2" borderId="4" xfId="1" applyFont="1" applyFill="1" applyBorder="1" applyAlignment="1">
      <alignment horizontal="right" vertical="center"/>
    </xf>
    <xf numFmtId="38" fontId="16" fillId="2" borderId="0" xfId="1" applyFont="1" applyFill="1" applyBorder="1" applyAlignment="1">
      <alignment horizontal="right" vertical="center"/>
    </xf>
    <xf numFmtId="0" fontId="16" fillId="2" borderId="11" xfId="0" applyFont="1" applyFill="1" applyBorder="1">
      <alignment vertical="center"/>
    </xf>
    <xf numFmtId="38" fontId="16" fillId="2" borderId="11" xfId="1" applyFont="1" applyFill="1" applyBorder="1" applyAlignment="1">
      <alignment horizontal="left" vertical="center"/>
    </xf>
    <xf numFmtId="38" fontId="16" fillId="2" borderId="12" xfId="1" applyFont="1" applyFill="1" applyBorder="1" applyAlignment="1">
      <alignment horizontal="right" vertical="center"/>
    </xf>
    <xf numFmtId="38" fontId="16" fillId="2" borderId="11" xfId="1" applyFont="1" applyFill="1" applyBorder="1" applyAlignment="1">
      <alignment horizontal="right" vertical="center"/>
    </xf>
    <xf numFmtId="49" fontId="16" fillId="2" borderId="14" xfId="0" applyNumberFormat="1" applyFont="1" applyFill="1" applyBorder="1">
      <alignment vertical="center"/>
    </xf>
    <xf numFmtId="0" fontId="17" fillId="2" borderId="0" xfId="0" applyFont="1" applyFill="1">
      <alignment vertical="center"/>
    </xf>
    <xf numFmtId="0" fontId="15" fillId="2" borderId="0" xfId="0" applyFont="1" applyFill="1" applyAlignment="1">
      <alignment horizontal="center" vertical="center"/>
    </xf>
    <xf numFmtId="0" fontId="16" fillId="2" borderId="2" xfId="2" applyFont="1" applyFill="1" applyBorder="1">
      <alignment vertical="center"/>
    </xf>
    <xf numFmtId="0" fontId="16" fillId="2" borderId="15" xfId="0" applyFont="1" applyFill="1" applyBorder="1">
      <alignment vertical="center"/>
    </xf>
    <xf numFmtId="0" fontId="16" fillId="2" borderId="19" xfId="0" applyFont="1" applyFill="1" applyBorder="1" applyAlignment="1">
      <alignment horizontal="center" vertical="center"/>
    </xf>
    <xf numFmtId="38" fontId="16" fillId="2" borderId="6" xfId="1" applyFont="1" applyFill="1" applyBorder="1" applyAlignment="1">
      <alignment horizontal="left" vertical="center"/>
    </xf>
    <xf numFmtId="178" fontId="16" fillId="2" borderId="6" xfId="0" applyNumberFormat="1" applyFont="1" applyFill="1" applyBorder="1" applyAlignment="1">
      <alignment horizontal="right" vertical="center"/>
    </xf>
    <xf numFmtId="178" fontId="15" fillId="2" borderId="6" xfId="0" applyNumberFormat="1" applyFont="1" applyFill="1" applyBorder="1" applyAlignment="1">
      <alignment horizontal="right" vertical="center"/>
    </xf>
    <xf numFmtId="178" fontId="16" fillId="2" borderId="0" xfId="0" applyNumberFormat="1" applyFont="1" applyFill="1" applyAlignment="1">
      <alignment horizontal="right" vertical="center"/>
    </xf>
    <xf numFmtId="178" fontId="15" fillId="2" borderId="0" xfId="0" applyNumberFormat="1" applyFont="1" applyFill="1" applyAlignment="1">
      <alignment horizontal="right" vertical="center"/>
    </xf>
    <xf numFmtId="38" fontId="16" fillId="2" borderId="12" xfId="1" applyFont="1" applyFill="1" applyBorder="1" applyAlignment="1">
      <alignment horizontal="left" vertical="center"/>
    </xf>
    <xf numFmtId="0" fontId="16" fillId="2" borderId="16"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4"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6"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0" xfId="0" applyFont="1" applyFill="1" applyAlignment="1">
      <alignment horizontal="left" vertical="center"/>
    </xf>
    <xf numFmtId="38" fontId="16" fillId="2" borderId="6" xfId="11" applyFont="1" applyFill="1" applyBorder="1" applyAlignment="1">
      <alignment horizontal="left" vertical="center"/>
    </xf>
    <xf numFmtId="38" fontId="16" fillId="2" borderId="11" xfId="11" applyFont="1" applyFill="1" applyBorder="1" applyAlignment="1">
      <alignment horizontal="left" vertical="center"/>
    </xf>
    <xf numFmtId="178" fontId="16" fillId="2" borderId="11" xfId="0" applyNumberFormat="1" applyFont="1" applyFill="1" applyBorder="1" applyAlignment="1">
      <alignment horizontal="right" vertical="center"/>
    </xf>
    <xf numFmtId="178" fontId="15" fillId="2" borderId="11" xfId="0" applyNumberFormat="1" applyFont="1" applyFill="1" applyBorder="1" applyAlignment="1">
      <alignment horizontal="right" vertical="center"/>
    </xf>
    <xf numFmtId="0" fontId="16"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9" xfId="0" applyFont="1" applyFill="1" applyBorder="1" applyAlignment="1">
      <alignment horizontal="left" vertical="center"/>
    </xf>
    <xf numFmtId="0" fontId="16" fillId="2" borderId="8" xfId="0" applyFont="1" applyFill="1" applyBorder="1" applyAlignment="1">
      <alignment horizontal="left" vertical="center"/>
    </xf>
    <xf numFmtId="38" fontId="16" fillId="2" borderId="5" xfId="0" applyNumberFormat="1" applyFont="1" applyFill="1" applyBorder="1" applyAlignment="1">
      <alignment horizontal="right" vertical="center"/>
    </xf>
    <xf numFmtId="38" fontId="16" fillId="2" borderId="6" xfId="0" applyNumberFormat="1" applyFont="1" applyFill="1" applyBorder="1" applyAlignment="1">
      <alignment horizontal="right" vertical="center"/>
    </xf>
    <xf numFmtId="38" fontId="15" fillId="2" borderId="6" xfId="0" applyNumberFormat="1" applyFont="1" applyFill="1" applyBorder="1" applyAlignment="1">
      <alignment horizontal="right" vertical="center"/>
    </xf>
    <xf numFmtId="0" fontId="16" fillId="2" borderId="5" xfId="0" applyFont="1" applyFill="1" applyBorder="1" applyAlignment="1">
      <alignment horizontal="left" vertical="center"/>
    </xf>
    <xf numFmtId="38" fontId="16" fillId="2" borderId="4" xfId="0" applyNumberFormat="1" applyFont="1" applyFill="1" applyBorder="1" applyAlignment="1">
      <alignment horizontal="right" vertical="center"/>
    </xf>
    <xf numFmtId="38" fontId="16" fillId="2" borderId="0" xfId="0" applyNumberFormat="1" applyFont="1" applyFill="1" applyAlignment="1">
      <alignment horizontal="right" vertical="center"/>
    </xf>
    <xf numFmtId="38" fontId="15" fillId="2" borderId="0" xfId="0" applyNumberFormat="1" applyFont="1" applyFill="1" applyAlignment="1">
      <alignment horizontal="right" vertical="center"/>
    </xf>
    <xf numFmtId="38" fontId="16" fillId="2" borderId="12" xfId="0" applyNumberFormat="1" applyFont="1" applyFill="1" applyBorder="1" applyAlignment="1">
      <alignment horizontal="right" vertical="center"/>
    </xf>
    <xf numFmtId="38" fontId="16" fillId="2" borderId="11" xfId="0" applyNumberFormat="1" applyFont="1" applyFill="1" applyBorder="1" applyAlignment="1">
      <alignment horizontal="right" vertical="center"/>
    </xf>
    <xf numFmtId="38" fontId="15" fillId="2" borderId="11" xfId="0" applyNumberFormat="1" applyFont="1" applyFill="1" applyBorder="1" applyAlignment="1">
      <alignment horizontal="right" vertical="center"/>
    </xf>
    <xf numFmtId="38" fontId="16" fillId="2" borderId="0" xfId="10" applyFont="1" applyFill="1" applyBorder="1" applyAlignment="1">
      <alignment vertical="center"/>
    </xf>
    <xf numFmtId="0" fontId="16" fillId="2" borderId="0" xfId="0" applyFont="1" applyFill="1" applyAlignment="1">
      <alignment vertical="top"/>
    </xf>
    <xf numFmtId="0" fontId="16" fillId="2" borderId="22" xfId="0" applyFont="1" applyFill="1" applyBorder="1" applyAlignment="1">
      <alignment horizontal="center" vertical="center"/>
    </xf>
    <xf numFmtId="0" fontId="16" fillId="2" borderId="24" xfId="0" applyFont="1" applyFill="1" applyBorder="1" applyAlignment="1">
      <alignment horizontal="distributed" vertical="center"/>
    </xf>
    <xf numFmtId="0" fontId="16" fillId="2" borderId="24" xfId="0" applyFont="1" applyFill="1" applyBorder="1" applyAlignment="1">
      <alignment horizontal="center" vertical="center"/>
    </xf>
    <xf numFmtId="3" fontId="16" fillId="2" borderId="5" xfId="2" applyNumberFormat="1" applyFont="1" applyFill="1" applyBorder="1" applyAlignment="1">
      <alignment horizontal="right" vertical="center"/>
    </xf>
    <xf numFmtId="3" fontId="16" fillId="2" borderId="6" xfId="2" applyNumberFormat="1" applyFont="1" applyFill="1" applyBorder="1" applyAlignment="1">
      <alignment horizontal="right" vertical="center"/>
    </xf>
    <xf numFmtId="3" fontId="16" fillId="2" borderId="4" xfId="0" applyNumberFormat="1" applyFont="1" applyFill="1" applyBorder="1" applyAlignment="1">
      <alignment horizontal="right" vertical="center"/>
    </xf>
    <xf numFmtId="3" fontId="16" fillId="2" borderId="0" xfId="2" applyNumberFormat="1" applyFont="1" applyFill="1" applyAlignment="1">
      <alignment horizontal="right" vertical="center"/>
    </xf>
    <xf numFmtId="3" fontId="16" fillId="2" borderId="12" xfId="2" applyNumberFormat="1" applyFont="1" applyFill="1" applyBorder="1" applyAlignment="1">
      <alignment horizontal="right" vertical="center"/>
    </xf>
    <xf numFmtId="3" fontId="16" fillId="2" borderId="11" xfId="2" applyNumberFormat="1" applyFont="1" applyFill="1" applyBorder="1" applyAlignment="1">
      <alignment horizontal="right" vertical="center"/>
    </xf>
    <xf numFmtId="0" fontId="16" fillId="2" borderId="0" xfId="2" applyFont="1" applyFill="1">
      <alignment vertical="center"/>
    </xf>
    <xf numFmtId="38" fontId="16" fillId="2" borderId="0" xfId="1" applyFont="1" applyFill="1" applyBorder="1" applyAlignment="1">
      <alignment vertical="center"/>
    </xf>
    <xf numFmtId="0" fontId="17" fillId="2" borderId="2" xfId="0" applyFont="1" applyFill="1" applyBorder="1">
      <alignment vertical="center"/>
    </xf>
    <xf numFmtId="0" fontId="17" fillId="2" borderId="11" xfId="0" applyFont="1" applyFill="1" applyBorder="1">
      <alignment vertical="center"/>
    </xf>
    <xf numFmtId="0" fontId="16" fillId="2" borderId="16" xfId="0" applyFont="1" applyFill="1" applyBorder="1" applyAlignment="1">
      <alignment horizontal="center" vertical="center"/>
    </xf>
    <xf numFmtId="0" fontId="16" fillId="2" borderId="0" xfId="0" applyFont="1" applyFill="1" applyAlignment="1">
      <alignment horizontal="center" vertical="center"/>
    </xf>
    <xf numFmtId="38" fontId="15" fillId="2" borderId="11" xfId="1" applyFont="1" applyFill="1" applyBorder="1" applyAlignment="1">
      <alignment vertical="center"/>
    </xf>
    <xf numFmtId="38" fontId="15" fillId="2" borderId="12" xfId="1" applyFont="1" applyFill="1" applyBorder="1" applyAlignment="1">
      <alignment horizontal="right" vertical="center"/>
    </xf>
    <xf numFmtId="38" fontId="15" fillId="2" borderId="11" xfId="1" applyFont="1" applyFill="1" applyBorder="1" applyAlignment="1">
      <alignment horizontal="right" vertical="center"/>
    </xf>
    <xf numFmtId="0" fontId="16" fillId="2" borderId="6" xfId="2" applyFont="1" applyFill="1" applyBorder="1">
      <alignment vertical="center"/>
    </xf>
    <xf numFmtId="0" fontId="16" fillId="2" borderId="0" xfId="2" applyFont="1" applyFill="1" applyAlignment="1">
      <alignment horizontal="center" vertical="center"/>
    </xf>
    <xf numFmtId="0" fontId="16" fillId="2" borderId="6" xfId="2" applyFont="1" applyFill="1" applyBorder="1" applyAlignment="1">
      <alignment horizontal="center" vertical="center"/>
    </xf>
    <xf numFmtId="0" fontId="18" fillId="2" borderId="8" xfId="0" applyFont="1" applyFill="1" applyBorder="1" applyAlignment="1">
      <alignment horizontal="center" vertical="center"/>
    </xf>
    <xf numFmtId="0" fontId="16" fillId="2" borderId="6" xfId="0" applyFont="1" applyFill="1" applyBorder="1" applyAlignment="1">
      <alignment horizontal="center" vertical="center"/>
    </xf>
    <xf numFmtId="38" fontId="16" fillId="2" borderId="5" xfId="1" applyFont="1" applyFill="1" applyBorder="1" applyAlignment="1">
      <alignment horizontal="right" vertical="center"/>
    </xf>
    <xf numFmtId="38" fontId="16" fillId="2" borderId="6" xfId="1" applyFont="1" applyFill="1" applyBorder="1" applyAlignment="1">
      <alignment horizontal="right" vertical="center"/>
    </xf>
    <xf numFmtId="0" fontId="15" fillId="2" borderId="0" xfId="0" applyFont="1" applyFill="1">
      <alignment vertical="center"/>
    </xf>
    <xf numFmtId="0" fontId="16" fillId="2" borderId="2" xfId="0" applyFont="1" applyFill="1" applyBorder="1" applyAlignment="1">
      <alignment horizontal="left" vertical="center"/>
    </xf>
    <xf numFmtId="0" fontId="17" fillId="2" borderId="2" xfId="0" applyFont="1" applyFill="1" applyBorder="1" applyAlignment="1">
      <alignment horizontal="center" vertical="center"/>
    </xf>
    <xf numFmtId="178" fontId="16" fillId="2" borderId="5" xfId="0" applyNumberFormat="1" applyFont="1" applyFill="1" applyBorder="1" applyAlignment="1">
      <alignment horizontal="right" vertical="center"/>
    </xf>
    <xf numFmtId="38" fontId="16" fillId="2" borderId="0" xfId="1" applyFont="1" applyFill="1" applyBorder="1" applyAlignment="1">
      <alignment horizontal="center" vertical="center"/>
    </xf>
    <xf numFmtId="178" fontId="16" fillId="2" borderId="4" xfId="0" applyNumberFormat="1" applyFont="1" applyFill="1" applyBorder="1" applyAlignment="1">
      <alignment horizontal="right" vertical="center"/>
    </xf>
    <xf numFmtId="38" fontId="15" fillId="2" borderId="11" xfId="1" applyFont="1" applyFill="1" applyBorder="1" applyAlignment="1">
      <alignment horizontal="center" vertical="center"/>
    </xf>
    <xf numFmtId="0" fontId="16" fillId="2" borderId="0" xfId="5" applyFont="1" applyFill="1" applyAlignment="1">
      <alignment vertical="center"/>
    </xf>
    <xf numFmtId="0" fontId="16" fillId="2" borderId="0" xfId="4" applyFont="1" applyFill="1" applyAlignment="1">
      <alignment horizontal="left" vertical="center"/>
    </xf>
    <xf numFmtId="0" fontId="16" fillId="2" borderId="0" xfId="4" applyFont="1" applyFill="1" applyAlignment="1">
      <alignment vertical="center"/>
    </xf>
    <xf numFmtId="0" fontId="16" fillId="2" borderId="0" xfId="3" applyFont="1" applyFill="1" applyAlignment="1">
      <alignment vertical="center"/>
    </xf>
    <xf numFmtId="38" fontId="15" fillId="2" borderId="0" xfId="1" applyFont="1" applyFill="1" applyBorder="1" applyAlignment="1">
      <alignment vertical="center"/>
    </xf>
    <xf numFmtId="49" fontId="16" fillId="2" borderId="2"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0" fontId="16" fillId="2" borderId="6" xfId="3" applyFont="1" applyFill="1" applyBorder="1" applyAlignment="1">
      <alignment vertical="center"/>
    </xf>
    <xf numFmtId="49" fontId="16" fillId="2" borderId="11" xfId="0" applyNumberFormat="1" applyFont="1" applyFill="1" applyBorder="1" applyAlignment="1">
      <alignment horizontal="center" vertical="center"/>
    </xf>
    <xf numFmtId="0" fontId="16" fillId="2" borderId="8" xfId="0" applyFont="1" applyFill="1" applyBorder="1" applyAlignment="1">
      <alignment horizontal="center" vertical="center"/>
    </xf>
    <xf numFmtId="38" fontId="16" fillId="2" borderId="17" xfId="1" applyFont="1" applyFill="1" applyBorder="1" applyAlignment="1">
      <alignment horizontal="left" vertical="center"/>
    </xf>
    <xf numFmtId="38" fontId="16" fillId="2" borderId="18" xfId="1" applyFont="1" applyFill="1" applyBorder="1" applyAlignment="1">
      <alignment horizontal="left" vertical="center"/>
    </xf>
    <xf numFmtId="38" fontId="16" fillId="2" borderId="11" xfId="1" applyFont="1" applyFill="1" applyBorder="1" applyAlignment="1">
      <alignment horizontal="left" vertical="center" shrinkToFit="1"/>
    </xf>
    <xf numFmtId="0" fontId="16" fillId="2" borderId="0" xfId="0" applyFont="1" applyFill="1" applyAlignment="1">
      <alignment vertical="top" wrapText="1"/>
    </xf>
    <xf numFmtId="38" fontId="16" fillId="2" borderId="22" xfId="1" applyFont="1" applyFill="1" applyBorder="1" applyAlignment="1">
      <alignment vertical="center"/>
    </xf>
    <xf numFmtId="38" fontId="16" fillId="2" borderId="6" xfId="1" applyFont="1" applyFill="1" applyBorder="1" applyAlignment="1">
      <alignment vertical="center"/>
    </xf>
    <xf numFmtId="38" fontId="16" fillId="2" borderId="0" xfId="1" applyFont="1" applyFill="1" applyBorder="1" applyAlignment="1">
      <alignment vertical="center" shrinkToFit="1"/>
    </xf>
    <xf numFmtId="38" fontId="16" fillId="2" borderId="0" xfId="1" applyFont="1" applyFill="1" applyBorder="1" applyAlignment="1">
      <alignment horizontal="center" vertical="center" shrinkToFit="1"/>
    </xf>
    <xf numFmtId="38" fontId="15" fillId="2" borderId="11" xfId="1" applyFont="1" applyFill="1" applyBorder="1" applyAlignment="1">
      <alignment vertical="center" shrinkToFit="1"/>
    </xf>
    <xf numFmtId="38" fontId="15" fillId="2" borderId="11" xfId="1" applyFont="1" applyFill="1" applyBorder="1" applyAlignment="1">
      <alignment horizontal="center" vertical="center" shrinkToFit="1"/>
    </xf>
    <xf numFmtId="0" fontId="16" fillId="2" borderId="0" xfId="2" applyFont="1" applyFill="1" applyAlignment="1">
      <alignment vertical="center" wrapText="1"/>
    </xf>
    <xf numFmtId="38" fontId="15" fillId="2" borderId="0" xfId="1" applyFont="1" applyFill="1" applyBorder="1" applyAlignment="1">
      <alignment vertical="center" shrinkToFit="1"/>
    </xf>
    <xf numFmtId="0" fontId="16" fillId="2" borderId="21" xfId="0" applyFont="1" applyFill="1" applyBorder="1" applyAlignment="1">
      <alignment horizontal="center" vertical="center"/>
    </xf>
    <xf numFmtId="0" fontId="16" fillId="2" borderId="2" xfId="6" applyFont="1" applyFill="1" applyBorder="1" applyAlignment="1">
      <alignment vertical="center"/>
    </xf>
    <xf numFmtId="0" fontId="16" fillId="2" borderId="22" xfId="6" applyFont="1" applyFill="1" applyBorder="1" applyAlignment="1">
      <alignment vertical="center"/>
    </xf>
    <xf numFmtId="0" fontId="16" fillId="2" borderId="8" xfId="7" applyFont="1" applyFill="1" applyBorder="1" applyAlignment="1">
      <alignment horizontal="center" vertical="center"/>
    </xf>
    <xf numFmtId="0" fontId="16" fillId="2" borderId="8" xfId="7" applyFont="1" applyFill="1" applyBorder="1" applyAlignment="1">
      <alignment horizontal="center" vertical="center" wrapText="1"/>
    </xf>
    <xf numFmtId="49" fontId="15" fillId="2" borderId="6" xfId="0" applyNumberFormat="1" applyFont="1" applyFill="1" applyBorder="1" applyAlignment="1">
      <alignment horizontal="left" vertical="center"/>
    </xf>
    <xf numFmtId="3" fontId="15" fillId="2" borderId="5" xfId="0" applyNumberFormat="1" applyFont="1" applyFill="1" applyBorder="1" applyAlignment="1">
      <alignment horizontal="right" vertical="center"/>
    </xf>
    <xf numFmtId="3" fontId="15" fillId="2" borderId="6" xfId="0" applyNumberFormat="1" applyFont="1" applyFill="1" applyBorder="1" applyAlignment="1">
      <alignment horizontal="right" vertical="center"/>
    </xf>
    <xf numFmtId="38" fontId="16" fillId="2" borderId="0" xfId="1" applyFont="1" applyFill="1" applyBorder="1" applyAlignment="1">
      <alignment horizontal="left" vertical="center" shrinkToFit="1"/>
    </xf>
    <xf numFmtId="3" fontId="16" fillId="2" borderId="0" xfId="0" applyNumberFormat="1" applyFont="1" applyFill="1" applyAlignment="1">
      <alignment horizontal="right" vertical="center"/>
    </xf>
    <xf numFmtId="0" fontId="16" fillId="2" borderId="0" xfId="2" applyFont="1" applyFill="1" applyAlignment="1">
      <alignment horizontal="left" vertical="center"/>
    </xf>
    <xf numFmtId="3" fontId="16" fillId="2" borderId="12" xfId="0" applyNumberFormat="1" applyFont="1" applyFill="1" applyBorder="1" applyAlignment="1">
      <alignment horizontal="right" vertical="center"/>
    </xf>
    <xf numFmtId="3" fontId="16" fillId="2" borderId="11" xfId="0" applyNumberFormat="1" applyFont="1" applyFill="1" applyBorder="1" applyAlignment="1">
      <alignment horizontal="right" vertical="center"/>
    </xf>
    <xf numFmtId="0" fontId="16" fillId="2" borderId="0" xfId="8" applyFont="1" applyFill="1">
      <alignment vertical="center"/>
    </xf>
    <xf numFmtId="0" fontId="16" fillId="2" borderId="16" xfId="3" applyFont="1" applyFill="1" applyBorder="1" applyAlignment="1">
      <alignment horizontal="center" vertical="center" wrapText="1"/>
    </xf>
    <xf numFmtId="0" fontId="16" fillId="2" borderId="16" xfId="3" applyFont="1" applyFill="1" applyBorder="1" applyAlignment="1">
      <alignment horizontal="center" vertical="center"/>
    </xf>
    <xf numFmtId="38" fontId="16" fillId="2" borderId="4" xfId="0" applyNumberFormat="1" applyFont="1" applyFill="1" applyBorder="1" applyAlignment="1">
      <alignment horizontal="right" vertical="center" wrapText="1"/>
    </xf>
    <xf numFmtId="38" fontId="16" fillId="2" borderId="0" xfId="0" applyNumberFormat="1" applyFont="1" applyFill="1" applyAlignment="1">
      <alignment horizontal="right" vertical="center" wrapText="1"/>
    </xf>
    <xf numFmtId="38" fontId="15" fillId="2" borderId="12" xfId="0" applyNumberFormat="1" applyFont="1" applyFill="1" applyBorder="1" applyAlignment="1">
      <alignment horizontal="right" vertical="center" wrapText="1"/>
    </xf>
    <xf numFmtId="38" fontId="15" fillId="2" borderId="11" xfId="0" applyNumberFormat="1" applyFont="1" applyFill="1" applyBorder="1" applyAlignment="1">
      <alignment horizontal="right" vertical="center" wrapText="1"/>
    </xf>
    <xf numFmtId="38" fontId="16" fillId="2" borderId="9" xfId="1" applyFont="1" applyFill="1" applyBorder="1" applyAlignment="1">
      <alignment vertical="center" wrapText="1"/>
    </xf>
    <xf numFmtId="0" fontId="16" fillId="2" borderId="5" xfId="3" applyFont="1" applyFill="1" applyBorder="1" applyAlignment="1">
      <alignment horizontal="center" vertical="center" wrapText="1"/>
    </xf>
    <xf numFmtId="0" fontId="16" fillId="2" borderId="2" xfId="2" applyFont="1" applyFill="1" applyBorder="1" applyAlignment="1">
      <alignment horizontal="center" vertical="center"/>
    </xf>
    <xf numFmtId="0" fontId="16" fillId="2" borderId="2" xfId="3" applyFont="1" applyFill="1" applyBorder="1" applyAlignment="1">
      <alignment vertical="center"/>
    </xf>
    <xf numFmtId="0" fontId="16" fillId="2" borderId="8" xfId="3" applyFont="1" applyFill="1" applyBorder="1" applyAlignment="1">
      <alignment horizontal="center" vertical="center"/>
    </xf>
    <xf numFmtId="176" fontId="16" fillId="2" borderId="0" xfId="1" applyNumberFormat="1" applyFont="1" applyFill="1" applyBorder="1" applyAlignment="1">
      <alignment horizontal="right" vertical="center"/>
    </xf>
    <xf numFmtId="177" fontId="16" fillId="2" borderId="0" xfId="1" applyNumberFormat="1" applyFont="1" applyFill="1" applyBorder="1" applyAlignment="1">
      <alignment horizontal="right" vertical="center"/>
    </xf>
    <xf numFmtId="176" fontId="15" fillId="2" borderId="11" xfId="1" applyNumberFormat="1" applyFont="1" applyFill="1" applyBorder="1" applyAlignment="1">
      <alignment horizontal="right" vertical="center"/>
    </xf>
    <xf numFmtId="177" fontId="15" fillId="2" borderId="11" xfId="1" applyNumberFormat="1" applyFont="1" applyFill="1" applyBorder="1" applyAlignment="1">
      <alignment horizontal="right" vertical="center"/>
    </xf>
    <xf numFmtId="38" fontId="16" fillId="2" borderId="17" xfId="1" applyFont="1" applyFill="1" applyBorder="1" applyAlignment="1">
      <alignment horizontal="center" vertical="center"/>
    </xf>
    <xf numFmtId="38" fontId="16" fillId="2" borderId="17" xfId="1" applyFont="1" applyFill="1" applyBorder="1" applyAlignment="1">
      <alignment horizontal="center" vertical="center" wrapText="1"/>
    </xf>
    <xf numFmtId="38" fontId="15" fillId="2" borderId="0" xfId="1" applyFont="1" applyFill="1" applyBorder="1" applyAlignment="1">
      <alignment horizontal="right" vertical="center"/>
    </xf>
    <xf numFmtId="0" fontId="20" fillId="0" borderId="0" xfId="0" applyFont="1">
      <alignment vertical="center"/>
    </xf>
    <xf numFmtId="0" fontId="14" fillId="2" borderId="0" xfId="0" applyFont="1" applyFill="1" applyAlignment="1">
      <alignment horizontal="center" vertical="center"/>
    </xf>
    <xf numFmtId="0" fontId="15" fillId="2" borderId="21" xfId="0" applyFont="1" applyFill="1" applyBorder="1" applyAlignment="1">
      <alignment horizontal="center" vertical="center"/>
    </xf>
    <xf numFmtId="0" fontId="16" fillId="2" borderId="17"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11" xfId="2" applyFont="1" applyFill="1" applyBorder="1" applyAlignment="1">
      <alignment horizontal="center" vertical="center"/>
    </xf>
    <xf numFmtId="0" fontId="16" fillId="2" borderId="13" xfId="2" applyFont="1" applyFill="1" applyBorder="1" applyAlignment="1">
      <alignment horizontal="center" vertical="center"/>
    </xf>
    <xf numFmtId="176" fontId="16" fillId="2" borderId="4" xfId="1" applyNumberFormat="1" applyFont="1" applyFill="1" applyBorder="1" applyAlignment="1">
      <alignment vertical="center"/>
    </xf>
    <xf numFmtId="176" fontId="16" fillId="2" borderId="0" xfId="1" applyNumberFormat="1" applyFont="1" applyFill="1" applyBorder="1" applyAlignment="1">
      <alignment vertical="center"/>
    </xf>
    <xf numFmtId="176" fontId="15" fillId="2" borderId="12" xfId="1" applyNumberFormat="1" applyFont="1" applyFill="1" applyBorder="1" applyAlignment="1">
      <alignment vertical="center"/>
    </xf>
    <xf numFmtId="176" fontId="15" fillId="2" borderId="11" xfId="1" applyNumberFormat="1" applyFont="1" applyFill="1" applyBorder="1" applyAlignment="1">
      <alignment vertical="center"/>
    </xf>
    <xf numFmtId="176" fontId="16" fillId="2" borderId="4" xfId="1" applyNumberFormat="1" applyFont="1" applyFill="1" applyBorder="1" applyAlignment="1">
      <alignment horizontal="right" vertical="center"/>
    </xf>
    <xf numFmtId="176" fontId="15" fillId="2" borderId="12" xfId="1" applyNumberFormat="1" applyFont="1" applyFill="1" applyBorder="1" applyAlignment="1">
      <alignment horizontal="right" vertical="center"/>
    </xf>
    <xf numFmtId="0" fontId="16" fillId="2" borderId="10" xfId="0" applyFont="1" applyFill="1" applyBorder="1">
      <alignment vertical="center"/>
    </xf>
    <xf numFmtId="0" fontId="22" fillId="0" borderId="0" xfId="0" applyFont="1">
      <alignment vertical="center"/>
    </xf>
    <xf numFmtId="38" fontId="23" fillId="0" borderId="0" xfId="1" applyFont="1">
      <alignment vertical="center"/>
    </xf>
    <xf numFmtId="0" fontId="13" fillId="0" borderId="1" xfId="0" applyFont="1" applyBorder="1">
      <alignment vertical="center"/>
    </xf>
    <xf numFmtId="0" fontId="16" fillId="2" borderId="11" xfId="2" applyFont="1" applyFill="1" applyBorder="1">
      <alignment vertical="center"/>
    </xf>
    <xf numFmtId="0" fontId="16" fillId="2" borderId="13" xfId="2" applyFont="1" applyFill="1" applyBorder="1">
      <alignment vertical="center"/>
    </xf>
    <xf numFmtId="49" fontId="16" fillId="2" borderId="13" xfId="0" applyNumberFormat="1" applyFont="1" applyFill="1" applyBorder="1" applyAlignment="1">
      <alignment horizontal="center" vertical="center"/>
    </xf>
    <xf numFmtId="38" fontId="16" fillId="2" borderId="0" xfId="1" applyFont="1" applyFill="1" applyBorder="1" applyAlignment="1">
      <alignment horizontal="right" vertical="center" wrapText="1"/>
    </xf>
    <xf numFmtId="49" fontId="16" fillId="2" borderId="22" xfId="0" applyNumberFormat="1" applyFont="1" applyFill="1" applyBorder="1">
      <alignment vertical="center"/>
    </xf>
    <xf numFmtId="0" fontId="16" fillId="2" borderId="22" xfId="2" applyFont="1" applyFill="1" applyBorder="1">
      <alignment vertical="center"/>
    </xf>
    <xf numFmtId="0" fontId="16" fillId="2" borderId="22" xfId="0" applyFont="1" applyFill="1" applyBorder="1">
      <alignment vertical="center"/>
    </xf>
    <xf numFmtId="38" fontId="16" fillId="2" borderId="4" xfId="1" applyFont="1" applyFill="1" applyBorder="1" applyAlignment="1">
      <alignment vertical="center"/>
    </xf>
    <xf numFmtId="38" fontId="16" fillId="2" borderId="5" xfId="1" applyFont="1" applyFill="1" applyBorder="1" applyAlignment="1">
      <alignment vertical="center"/>
    </xf>
    <xf numFmtId="0" fontId="14" fillId="2" borderId="0" xfId="0" applyFont="1" applyFill="1">
      <alignment vertical="center"/>
    </xf>
    <xf numFmtId="0" fontId="16" fillId="2" borderId="21" xfId="0" applyFont="1" applyFill="1" applyBorder="1" applyAlignment="1">
      <alignment horizontal="distributed" vertical="center"/>
    </xf>
    <xf numFmtId="0" fontId="23" fillId="0" borderId="0" xfId="0" applyFont="1">
      <alignment vertical="center"/>
    </xf>
    <xf numFmtId="178" fontId="15" fillId="2" borderId="5" xfId="1" applyNumberFormat="1" applyFont="1" applyFill="1" applyBorder="1" applyAlignment="1">
      <alignment horizontal="right" vertical="center"/>
    </xf>
    <xf numFmtId="178" fontId="15" fillId="2" borderId="6" xfId="1" applyNumberFormat="1" applyFont="1" applyFill="1" applyBorder="1" applyAlignment="1">
      <alignment horizontal="right" vertical="center"/>
    </xf>
    <xf numFmtId="178" fontId="16" fillId="2" borderId="4" xfId="1" applyNumberFormat="1" applyFont="1" applyFill="1" applyBorder="1" applyAlignment="1">
      <alignment horizontal="right" vertical="center"/>
    </xf>
    <xf numFmtId="178" fontId="16" fillId="2" borderId="0"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1" xfId="1" applyNumberFormat="1" applyFont="1" applyFill="1" applyBorder="1" applyAlignment="1">
      <alignment horizontal="right" vertical="center"/>
    </xf>
    <xf numFmtId="0" fontId="24" fillId="0" borderId="0" xfId="0" applyFont="1">
      <alignment vertical="center"/>
    </xf>
    <xf numFmtId="179" fontId="15" fillId="2" borderId="0" xfId="1" applyNumberFormat="1" applyFont="1" applyFill="1" applyBorder="1" applyAlignment="1">
      <alignment horizontal="right"/>
    </xf>
    <xf numFmtId="0" fontId="16" fillId="2" borderId="9"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0" xfId="3" applyFont="1" applyFill="1" applyAlignment="1">
      <alignment horizontal="left" vertical="center"/>
    </xf>
    <xf numFmtId="0" fontId="16" fillId="2" borderId="4" xfId="3" applyFont="1" applyFill="1" applyBorder="1" applyAlignment="1">
      <alignment horizontal="left" vertical="center"/>
    </xf>
    <xf numFmtId="0" fontId="16" fillId="2" borderId="2" xfId="0" applyFont="1" applyFill="1" applyBorder="1" applyAlignment="1">
      <alignment horizontal="center" vertical="center"/>
    </xf>
    <xf numFmtId="38" fontId="16" fillId="2" borderId="6" xfId="1" applyFont="1" applyFill="1" applyBorder="1" applyAlignment="1">
      <alignment horizontal="center" vertical="center"/>
    </xf>
    <xf numFmtId="0" fontId="16" fillId="2" borderId="8" xfId="9"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6" xfId="9" applyFont="1" applyFill="1" applyBorder="1" applyAlignment="1">
      <alignment horizontal="center" vertical="center" wrapText="1"/>
    </xf>
    <xf numFmtId="0" fontId="15" fillId="2" borderId="0" xfId="0" applyFont="1" applyFill="1" applyAlignment="1">
      <alignment horizontal="left" vertical="center"/>
    </xf>
    <xf numFmtId="0" fontId="16" fillId="2" borderId="23" xfId="0" applyFont="1" applyFill="1" applyBorder="1" applyAlignment="1">
      <alignment horizontal="center" vertical="center"/>
    </xf>
    <xf numFmtId="0" fontId="16" fillId="0" borderId="0" xfId="0" applyFont="1">
      <alignment vertical="center"/>
    </xf>
    <xf numFmtId="38" fontId="16" fillId="2" borderId="0" xfId="0" applyNumberFormat="1" applyFont="1" applyFill="1" applyAlignment="1">
      <alignment horizontal="center" vertical="center"/>
    </xf>
    <xf numFmtId="179" fontId="15" fillId="2" borderId="6" xfId="1" applyNumberFormat="1" applyFont="1" applyFill="1" applyBorder="1" applyAlignment="1">
      <alignment horizontal="right"/>
    </xf>
    <xf numFmtId="0" fontId="13" fillId="0" borderId="0" xfId="0" applyFont="1" applyAlignment="1">
      <alignment horizontal="right" vertical="center"/>
    </xf>
    <xf numFmtId="179" fontId="15" fillId="2" borderId="11" xfId="1" applyNumberFormat="1" applyFont="1" applyFill="1" applyBorder="1" applyAlignment="1">
      <alignment horizontal="right"/>
    </xf>
    <xf numFmtId="38" fontId="15" fillId="0" borderId="0" xfId="0" applyNumberFormat="1" applyFont="1" applyAlignment="1">
      <alignment horizontal="right" vertical="center"/>
    </xf>
    <xf numFmtId="38" fontId="15" fillId="0" borderId="11" xfId="0" applyNumberFormat="1" applyFont="1" applyBorder="1" applyAlignment="1">
      <alignment horizontal="right" vertical="center"/>
    </xf>
    <xf numFmtId="0" fontId="26" fillId="3" borderId="0" xfId="0" applyFont="1" applyFill="1">
      <alignment vertical="center"/>
    </xf>
    <xf numFmtId="0" fontId="6" fillId="2" borderId="0" xfId="0" applyFont="1" applyFill="1">
      <alignment vertical="center"/>
    </xf>
    <xf numFmtId="0" fontId="6" fillId="2" borderId="0" xfId="12" applyFont="1" applyFill="1">
      <alignment vertical="center"/>
    </xf>
    <xf numFmtId="0" fontId="6" fillId="4" borderId="0" xfId="0" applyFont="1" applyFill="1">
      <alignment vertical="center"/>
    </xf>
    <xf numFmtId="0" fontId="6" fillId="4" borderId="0" xfId="12" applyFont="1" applyFill="1">
      <alignment vertical="center"/>
    </xf>
    <xf numFmtId="0" fontId="6" fillId="2" borderId="0" xfId="0" quotePrefix="1" applyFont="1" applyFill="1">
      <alignment vertical="center"/>
    </xf>
    <xf numFmtId="0" fontId="6" fillId="0" borderId="0" xfId="0" applyFont="1">
      <alignment vertical="center"/>
    </xf>
    <xf numFmtId="0" fontId="6" fillId="4" borderId="0" xfId="0" quotePrefix="1" applyFont="1" applyFill="1">
      <alignment vertical="center"/>
    </xf>
    <xf numFmtId="38" fontId="16" fillId="2" borderId="20" xfId="1" applyFont="1" applyFill="1" applyBorder="1" applyAlignment="1">
      <alignment horizontal="left" vertical="center"/>
    </xf>
    <xf numFmtId="0" fontId="16" fillId="2" borderId="4" xfId="3" applyFont="1" applyFill="1" applyBorder="1" applyAlignment="1">
      <alignment horizontal="center" vertical="center"/>
    </xf>
    <xf numFmtId="0" fontId="16" fillId="2" borderId="3" xfId="0" applyFont="1" applyFill="1" applyBorder="1" applyAlignment="1">
      <alignment horizontal="center" vertical="center"/>
    </xf>
    <xf numFmtId="3" fontId="16" fillId="2" borderId="4" xfId="2" applyNumberFormat="1" applyFont="1" applyFill="1" applyBorder="1" applyAlignment="1">
      <alignment horizontal="right" vertical="center"/>
    </xf>
    <xf numFmtId="0" fontId="12" fillId="2" borderId="0" xfId="0" applyFont="1" applyFill="1" applyAlignment="1">
      <alignment horizontal="center" vertical="center"/>
    </xf>
    <xf numFmtId="0" fontId="14" fillId="2" borderId="0" xfId="0" applyFont="1" applyFill="1" applyAlignment="1">
      <alignment horizontal="center" vertical="center"/>
    </xf>
    <xf numFmtId="0" fontId="16" fillId="2" borderId="17" xfId="2" applyFont="1" applyFill="1" applyBorder="1" applyAlignment="1">
      <alignment horizontal="center" vertical="center" wrapText="1"/>
    </xf>
    <xf numFmtId="0" fontId="16" fillId="2" borderId="18"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2" xfId="2" applyFont="1" applyFill="1" applyBorder="1" applyAlignment="1">
      <alignment horizontal="center" vertical="center" wrapText="1"/>
    </xf>
    <xf numFmtId="0" fontId="16" fillId="2" borderId="3"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12" xfId="2"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2" xfId="1" applyFont="1" applyFill="1" applyBorder="1" applyAlignment="1">
      <alignment horizontal="center" vertical="center"/>
    </xf>
    <xf numFmtId="38" fontId="16" fillId="2" borderId="23" xfId="1" applyFont="1" applyFill="1" applyBorder="1" applyAlignment="1">
      <alignment horizontal="center" vertical="center"/>
    </xf>
    <xf numFmtId="38" fontId="16" fillId="2" borderId="17" xfId="1" applyFont="1" applyFill="1" applyBorder="1" applyAlignment="1">
      <alignment horizontal="center" vertical="center" wrapText="1"/>
    </xf>
    <xf numFmtId="0" fontId="13" fillId="0" borderId="18" xfId="0" applyFont="1" applyBorder="1" applyAlignment="1">
      <alignment horizontal="center" vertical="center"/>
    </xf>
    <xf numFmtId="38" fontId="16" fillId="2" borderId="8" xfId="1" applyFont="1" applyFill="1" applyBorder="1" applyAlignment="1">
      <alignment horizontal="center" vertical="center"/>
    </xf>
    <xf numFmtId="0" fontId="13" fillId="0" borderId="10" xfId="0" applyFont="1" applyBorder="1" applyAlignment="1">
      <alignment horizontal="center" vertical="center"/>
    </xf>
    <xf numFmtId="38" fontId="16" fillId="2" borderId="19" xfId="1" applyFont="1" applyFill="1" applyBorder="1" applyAlignment="1">
      <alignment horizontal="center" vertical="center" wrapText="1"/>
    </xf>
    <xf numFmtId="0" fontId="13" fillId="0" borderId="20" xfId="0" applyFont="1" applyBorder="1" applyAlignment="1">
      <alignment horizontal="center" vertical="center"/>
    </xf>
    <xf numFmtId="0" fontId="16" fillId="2" borderId="3"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12" xfId="3" applyFont="1" applyFill="1" applyBorder="1" applyAlignment="1">
      <alignment horizontal="center" vertical="center"/>
    </xf>
    <xf numFmtId="0" fontId="16" fillId="2" borderId="11" xfId="3" applyFont="1" applyFill="1" applyBorder="1" applyAlignment="1">
      <alignment horizontal="center" vertical="center"/>
    </xf>
    <xf numFmtId="0" fontId="16" fillId="2" borderId="17" xfId="3" applyFont="1" applyFill="1" applyBorder="1" applyAlignment="1">
      <alignment horizontal="center" vertical="center"/>
    </xf>
    <xf numFmtId="0" fontId="16" fillId="2" borderId="18"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11"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22" xfId="3" applyFont="1" applyFill="1" applyBorder="1" applyAlignment="1">
      <alignment horizontal="center" vertical="center"/>
    </xf>
    <xf numFmtId="0" fontId="16" fillId="2" borderId="23" xfId="3" applyFont="1" applyFill="1" applyBorder="1" applyAlignment="1">
      <alignment horizontal="center" vertical="center"/>
    </xf>
    <xf numFmtId="0" fontId="16" fillId="2" borderId="21" xfId="3" applyFont="1" applyFill="1" applyBorder="1" applyAlignment="1">
      <alignment horizontal="center" vertical="center"/>
    </xf>
    <xf numFmtId="0" fontId="16" fillId="2" borderId="5" xfId="3" applyFont="1" applyFill="1" applyBorder="1" applyAlignment="1">
      <alignment horizontal="left" vertical="center"/>
    </xf>
    <xf numFmtId="0" fontId="16" fillId="2" borderId="6" xfId="3" applyFont="1" applyFill="1" applyBorder="1" applyAlignment="1">
      <alignment horizontal="left" vertical="center"/>
    </xf>
    <xf numFmtId="0" fontId="16" fillId="2" borderId="4" xfId="3" applyFont="1" applyFill="1" applyBorder="1" applyAlignment="1">
      <alignment horizontal="left" vertical="center"/>
    </xf>
    <xf numFmtId="0" fontId="16" fillId="2" borderId="0" xfId="3" applyFont="1" applyFill="1" applyAlignment="1">
      <alignment horizontal="left" vertical="center"/>
    </xf>
    <xf numFmtId="0" fontId="16" fillId="2" borderId="12" xfId="3" applyFont="1" applyFill="1" applyBorder="1" applyAlignment="1">
      <alignment horizontal="left" vertical="center"/>
    </xf>
    <xf numFmtId="0" fontId="16" fillId="2" borderId="8" xfId="3" applyFont="1" applyFill="1" applyBorder="1" applyAlignment="1">
      <alignment horizontal="center" vertical="center"/>
    </xf>
    <xf numFmtId="0" fontId="16" fillId="2" borderId="9"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4" xfId="3" applyFont="1" applyFill="1" applyBorder="1" applyAlignment="1">
      <alignment horizontal="left" vertical="center" wrapText="1"/>
    </xf>
    <xf numFmtId="0" fontId="16" fillId="2" borderId="0" xfId="3" applyFont="1" applyFill="1" applyAlignment="1">
      <alignment horizontal="left" vertical="center" wrapText="1"/>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5" xfId="3" applyFont="1" applyFill="1" applyBorder="1" applyAlignment="1">
      <alignment horizontal="center" vertical="center" wrapText="1"/>
    </xf>
    <xf numFmtId="0" fontId="16" fillId="2" borderId="12" xfId="3" applyFont="1" applyFill="1" applyBorder="1" applyAlignment="1">
      <alignment horizontal="center" vertical="center" wrapText="1"/>
    </xf>
    <xf numFmtId="0" fontId="16" fillId="2" borderId="17"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12" xfId="6" applyFont="1" applyFill="1" applyBorder="1" applyAlignment="1">
      <alignment horizontal="center" vertical="center" wrapText="1"/>
    </xf>
    <xf numFmtId="0" fontId="16" fillId="2" borderId="3" xfId="6" applyFont="1" applyFill="1" applyBorder="1" applyAlignment="1">
      <alignment horizontal="center" vertical="center"/>
    </xf>
    <xf numFmtId="0" fontId="16" fillId="2" borderId="4" xfId="6" applyFont="1" applyFill="1" applyBorder="1" applyAlignment="1">
      <alignment horizontal="center" vertical="center"/>
    </xf>
    <xf numFmtId="0" fontId="16" fillId="2" borderId="12" xfId="6" applyFont="1" applyFill="1" applyBorder="1" applyAlignment="1">
      <alignment horizontal="center" vertical="center"/>
    </xf>
    <xf numFmtId="0" fontId="16" fillId="2" borderId="3" xfId="7" applyFont="1" applyFill="1" applyBorder="1" applyAlignment="1">
      <alignment horizontal="center" vertical="center"/>
    </xf>
    <xf numFmtId="0" fontId="16" fillId="2" borderId="2" xfId="7" applyFont="1" applyFill="1" applyBorder="1" applyAlignment="1">
      <alignment horizontal="center" vertical="center"/>
    </xf>
    <xf numFmtId="0" fontId="16" fillId="2" borderId="12" xfId="7" applyFont="1" applyFill="1" applyBorder="1" applyAlignment="1">
      <alignment horizontal="center" vertical="center"/>
    </xf>
    <xf numFmtId="0" fontId="16" fillId="2" borderId="11" xfId="7" applyFont="1" applyFill="1" applyBorder="1" applyAlignment="1">
      <alignment horizontal="center" vertical="center"/>
    </xf>
    <xf numFmtId="0" fontId="16" fillId="2" borderId="15" xfId="7" applyFont="1" applyFill="1" applyBorder="1" applyAlignment="1">
      <alignment horizontal="center" vertical="center"/>
    </xf>
    <xf numFmtId="0" fontId="16" fillId="2" borderId="13" xfId="7" applyFont="1" applyFill="1" applyBorder="1" applyAlignment="1">
      <alignment horizontal="center" vertical="center"/>
    </xf>
    <xf numFmtId="0" fontId="16" fillId="2" borderId="19" xfId="7" applyFont="1" applyFill="1" applyBorder="1" applyAlignment="1">
      <alignment horizontal="center" vertical="center" wrapText="1"/>
    </xf>
    <xf numFmtId="0" fontId="16" fillId="2" borderId="20" xfId="7" applyFont="1" applyFill="1" applyBorder="1" applyAlignment="1">
      <alignment horizontal="center" vertical="center" wrapText="1"/>
    </xf>
    <xf numFmtId="0" fontId="16" fillId="2" borderId="18" xfId="7" applyFont="1" applyFill="1" applyBorder="1" applyAlignment="1">
      <alignment horizontal="center" vertical="center" wrapText="1"/>
    </xf>
    <xf numFmtId="0" fontId="16" fillId="2" borderId="3" xfId="7" applyFont="1" applyFill="1" applyBorder="1" applyAlignment="1">
      <alignment horizontal="center" vertical="center" wrapText="1"/>
    </xf>
    <xf numFmtId="0" fontId="16" fillId="2" borderId="4" xfId="7" applyFont="1" applyFill="1" applyBorder="1" applyAlignment="1">
      <alignment horizontal="center" vertical="center" wrapText="1"/>
    </xf>
    <xf numFmtId="0" fontId="16" fillId="2" borderId="12" xfId="7" applyFont="1" applyFill="1" applyBorder="1" applyAlignment="1">
      <alignment horizontal="center" vertical="center" wrapText="1"/>
    </xf>
    <xf numFmtId="0" fontId="16" fillId="2" borderId="17" xfId="6" applyFont="1" applyFill="1" applyBorder="1" applyAlignment="1">
      <alignment horizontal="center" vertical="center" wrapText="1"/>
    </xf>
    <xf numFmtId="0" fontId="16" fillId="2" borderId="20" xfId="6" applyFont="1" applyFill="1" applyBorder="1" applyAlignment="1">
      <alignment horizontal="center" vertical="center" wrapText="1"/>
    </xf>
    <xf numFmtId="0" fontId="16" fillId="2" borderId="18" xfId="6" applyFont="1" applyFill="1" applyBorder="1" applyAlignment="1">
      <alignment horizontal="center" vertical="center" wrapText="1"/>
    </xf>
    <xf numFmtId="0" fontId="16" fillId="2" borderId="17" xfId="7" applyFont="1" applyFill="1" applyBorder="1" applyAlignment="1">
      <alignment horizontal="center" vertical="center" wrapText="1"/>
    </xf>
    <xf numFmtId="0" fontId="16" fillId="2" borderId="5" xfId="7" applyFont="1" applyFill="1" applyBorder="1" applyAlignment="1">
      <alignment horizontal="center" vertical="center"/>
    </xf>
    <xf numFmtId="0" fontId="16" fillId="2" borderId="8" xfId="7" applyFont="1" applyFill="1" applyBorder="1" applyAlignment="1">
      <alignment horizontal="center" vertical="center"/>
    </xf>
    <xf numFmtId="0" fontId="16" fillId="2" borderId="10" xfId="7" applyFont="1" applyFill="1" applyBorder="1" applyAlignment="1">
      <alignment horizontal="center" vertical="center"/>
    </xf>
    <xf numFmtId="0" fontId="16" fillId="2" borderId="9" xfId="7" applyFont="1" applyFill="1" applyBorder="1" applyAlignment="1">
      <alignment horizontal="center" vertical="center"/>
    </xf>
    <xf numFmtId="56" fontId="14" fillId="2" borderId="0" xfId="0" applyNumberFormat="1" applyFont="1" applyFill="1" applyAlignment="1">
      <alignment horizontal="center" vertical="center"/>
    </xf>
    <xf numFmtId="0" fontId="16" fillId="2" borderId="8" xfId="9" applyFont="1" applyFill="1" applyBorder="1" applyAlignment="1">
      <alignment horizontal="center" vertical="center" wrapText="1"/>
    </xf>
    <xf numFmtId="0" fontId="16" fillId="2" borderId="9" xfId="9" applyFont="1" applyFill="1" applyBorder="1" applyAlignment="1">
      <alignment horizontal="center" vertical="center" wrapText="1"/>
    </xf>
    <xf numFmtId="0" fontId="16" fillId="2" borderId="10" xfId="9" applyFont="1" applyFill="1" applyBorder="1" applyAlignment="1">
      <alignment horizontal="center" vertical="center" wrapText="1"/>
    </xf>
    <xf numFmtId="0" fontId="16" fillId="2" borderId="17" xfId="9" applyFont="1" applyFill="1" applyBorder="1" applyAlignment="1">
      <alignment horizontal="center" vertical="center" wrapText="1"/>
    </xf>
    <xf numFmtId="0" fontId="16" fillId="2" borderId="18" xfId="9" applyFont="1" applyFill="1" applyBorder="1" applyAlignment="1">
      <alignment horizontal="center" vertical="center" wrapText="1"/>
    </xf>
    <xf numFmtId="0" fontId="16" fillId="2" borderId="3" xfId="9" applyFont="1" applyFill="1" applyBorder="1" applyAlignment="1">
      <alignment horizontal="center" vertical="center" wrapText="1"/>
    </xf>
    <xf numFmtId="0" fontId="16" fillId="2" borderId="4" xfId="9" applyFont="1" applyFill="1" applyBorder="1" applyAlignment="1">
      <alignment horizontal="center" vertical="center" wrapText="1"/>
    </xf>
    <xf numFmtId="0" fontId="16" fillId="2" borderId="12" xfId="9" applyFont="1" applyFill="1" applyBorder="1" applyAlignment="1">
      <alignment horizontal="center" vertical="center" wrapText="1"/>
    </xf>
    <xf numFmtId="0" fontId="16" fillId="2" borderId="5" xfId="9" applyFont="1" applyFill="1" applyBorder="1" applyAlignment="1">
      <alignment horizontal="center" vertical="center"/>
    </xf>
    <xf numFmtId="0" fontId="16" fillId="2" borderId="12" xfId="9" applyFont="1" applyFill="1" applyBorder="1" applyAlignment="1">
      <alignment horizontal="center" vertical="center"/>
    </xf>
    <xf numFmtId="38" fontId="16" fillId="2" borderId="7" xfId="1" applyFont="1" applyFill="1" applyBorder="1" applyAlignment="1">
      <alignment vertical="center" wrapText="1" shrinkToFit="1"/>
    </xf>
    <xf numFmtId="38" fontId="16" fillId="2" borderId="14" xfId="1" applyFont="1" applyFill="1" applyBorder="1" applyAlignment="1">
      <alignment vertical="center" wrapText="1" shrinkToFit="1"/>
    </xf>
    <xf numFmtId="38" fontId="16" fillId="2" borderId="13" xfId="1" applyFont="1" applyFill="1" applyBorder="1" applyAlignment="1">
      <alignment vertical="center" wrapText="1" shrinkToFit="1"/>
    </xf>
    <xf numFmtId="0" fontId="16" fillId="2" borderId="7" xfId="0" applyFont="1" applyFill="1" applyBorder="1">
      <alignment vertical="center"/>
    </xf>
    <xf numFmtId="0" fontId="16" fillId="2" borderId="13" xfId="0" applyFont="1" applyFill="1" applyBorder="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0" xfId="0" applyFont="1" applyFill="1" applyAlignment="1">
      <alignment horizontal="left" vertical="center"/>
    </xf>
    <xf numFmtId="0" fontId="16" fillId="2" borderId="14" xfId="0" applyFont="1" applyFill="1" applyBorder="1" applyAlignment="1">
      <alignment horizontal="left" vertical="center"/>
    </xf>
    <xf numFmtId="38" fontId="16" fillId="2" borderId="20" xfId="1" applyFont="1" applyFill="1" applyBorder="1" applyAlignment="1">
      <alignment horizontal="center" vertical="center"/>
    </xf>
    <xf numFmtId="38" fontId="16" fillId="2" borderId="17" xfId="1" applyFont="1" applyFill="1" applyBorder="1" applyAlignment="1">
      <alignment horizontal="center" vertical="center"/>
    </xf>
    <xf numFmtId="38" fontId="16" fillId="2" borderId="18" xfId="1" applyFont="1" applyFill="1" applyBorder="1" applyAlignment="1">
      <alignment horizontal="center" vertical="center"/>
    </xf>
    <xf numFmtId="38" fontId="16" fillId="2" borderId="5" xfId="1" applyFont="1" applyFill="1" applyBorder="1" applyAlignment="1">
      <alignment horizontal="left" vertical="center" wrapText="1"/>
    </xf>
    <xf numFmtId="38" fontId="16" fillId="2" borderId="4" xfId="1" applyFont="1" applyFill="1" applyBorder="1" applyAlignment="1">
      <alignment horizontal="left" vertical="center" wrapText="1"/>
    </xf>
    <xf numFmtId="38" fontId="16" fillId="2" borderId="12" xfId="1" applyFont="1" applyFill="1" applyBorder="1" applyAlignment="1">
      <alignment horizontal="left" vertical="center" wrapText="1"/>
    </xf>
    <xf numFmtId="38" fontId="16" fillId="2" borderId="7" xfId="1" applyFont="1" applyFill="1" applyBorder="1" applyAlignment="1">
      <alignment horizontal="left" vertical="center" wrapText="1"/>
    </xf>
    <xf numFmtId="38" fontId="16" fillId="2" borderId="13" xfId="1" applyFont="1" applyFill="1" applyBorder="1" applyAlignment="1">
      <alignment horizontal="left" vertical="center" wrapText="1"/>
    </xf>
    <xf numFmtId="38" fontId="16" fillId="2" borderId="17" xfId="1" applyFont="1" applyFill="1" applyBorder="1" applyAlignment="1">
      <alignment vertical="center" wrapText="1"/>
    </xf>
    <xf numFmtId="38" fontId="16" fillId="2" borderId="20" xfId="1" applyFont="1" applyFill="1" applyBorder="1" applyAlignment="1">
      <alignment vertical="center" wrapText="1"/>
    </xf>
    <xf numFmtId="38" fontId="16" fillId="2" borderId="18" xfId="1" applyFont="1" applyFill="1" applyBorder="1" applyAlignment="1">
      <alignment vertical="center" wrapText="1"/>
    </xf>
    <xf numFmtId="0" fontId="16" fillId="2" borderId="18"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3" xfId="2" applyFont="1" applyFill="1" applyBorder="1" applyAlignment="1">
      <alignment horizontal="center" vertical="center" wrapText="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3" xfId="0" applyFont="1" applyFill="1" applyBorder="1" applyAlignment="1">
      <alignment horizontal="center" vertical="center"/>
    </xf>
    <xf numFmtId="0" fontId="25" fillId="0" borderId="23" xfId="0" applyFont="1" applyBorder="1" applyAlignment="1">
      <alignment horizontal="center"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38" fontId="16" fillId="2" borderId="5" xfId="1" applyFont="1" applyFill="1" applyBorder="1" applyAlignment="1">
      <alignment horizontal="left" vertical="center"/>
    </xf>
    <xf numFmtId="38" fontId="16" fillId="2" borderId="7" xfId="1" applyFont="1" applyFill="1" applyBorder="1" applyAlignment="1">
      <alignment horizontal="left" vertical="center"/>
    </xf>
    <xf numFmtId="38" fontId="16" fillId="2" borderId="8" xfId="1" applyFont="1" applyFill="1" applyBorder="1" applyAlignment="1">
      <alignment horizontal="left" vertical="center"/>
    </xf>
    <xf numFmtId="38" fontId="16" fillId="2" borderId="9" xfId="1" applyFont="1" applyFill="1" applyBorder="1" applyAlignment="1">
      <alignment horizontal="left" vertical="center"/>
    </xf>
    <xf numFmtId="38" fontId="16" fillId="2" borderId="10" xfId="1" applyFont="1" applyFill="1" applyBorder="1" applyAlignment="1">
      <alignment horizontal="left" vertical="center"/>
    </xf>
    <xf numFmtId="0" fontId="16" fillId="2" borderId="20" xfId="0" applyFont="1" applyFill="1" applyBorder="1" applyAlignment="1">
      <alignment horizontal="center" vertical="center"/>
    </xf>
    <xf numFmtId="38" fontId="16" fillId="2" borderId="5" xfId="1" applyFont="1" applyFill="1" applyBorder="1" applyAlignment="1">
      <alignment horizontal="center" vertical="center" wrapText="1"/>
    </xf>
    <xf numFmtId="38" fontId="16" fillId="2" borderId="4" xfId="1" applyFont="1" applyFill="1" applyBorder="1" applyAlignment="1">
      <alignment horizontal="center" vertical="center"/>
    </xf>
    <xf numFmtId="38" fontId="16" fillId="2" borderId="12" xfId="1" applyFont="1" applyFill="1" applyBorder="1" applyAlignment="1">
      <alignment horizontal="center" vertical="center"/>
    </xf>
    <xf numFmtId="38" fontId="16" fillId="2" borderId="14" xfId="1" applyFont="1" applyFill="1" applyBorder="1" applyAlignment="1">
      <alignment vertical="center"/>
    </xf>
    <xf numFmtId="38" fontId="15" fillId="2" borderId="13" xfId="1" applyFont="1" applyFill="1" applyBorder="1" applyAlignment="1">
      <alignment vertical="center" shrinkToFit="1"/>
    </xf>
    <xf numFmtId="0" fontId="16" fillId="2" borderId="0" xfId="2" applyFont="1" applyFill="1" applyBorder="1">
      <alignment vertical="center"/>
    </xf>
    <xf numFmtId="0" fontId="16" fillId="2" borderId="14" xfId="2" applyFont="1" applyFill="1" applyBorder="1">
      <alignment vertical="center"/>
    </xf>
    <xf numFmtId="0" fontId="16" fillId="2" borderId="20" xfId="3" applyFont="1" applyFill="1" applyBorder="1" applyAlignment="1">
      <alignment horizontal="center" vertical="center"/>
    </xf>
    <xf numFmtId="38" fontId="16" fillId="2" borderId="6" xfId="1" applyFont="1" applyFill="1" applyBorder="1" applyAlignment="1">
      <alignment horizontal="center" vertical="center" shrinkToFit="1"/>
    </xf>
    <xf numFmtId="176" fontId="16" fillId="2" borderId="5" xfId="1" applyNumberFormat="1" applyFont="1" applyFill="1" applyBorder="1" applyAlignment="1">
      <alignment vertical="center"/>
    </xf>
    <xf numFmtId="176" fontId="16" fillId="2" borderId="6" xfId="1" applyNumberFormat="1" applyFont="1" applyFill="1" applyBorder="1" applyAlignment="1">
      <alignment vertical="center"/>
    </xf>
    <xf numFmtId="49" fontId="16" fillId="2" borderId="6" xfId="0" applyNumberFormat="1" applyFont="1" applyFill="1" applyBorder="1" applyAlignment="1">
      <alignment horizontal="center" vertical="center"/>
    </xf>
    <xf numFmtId="0" fontId="15" fillId="0" borderId="0" xfId="0" applyFont="1">
      <alignment vertical="center"/>
    </xf>
    <xf numFmtId="0" fontId="15" fillId="2" borderId="11" xfId="2" applyFont="1" applyFill="1" applyBorder="1" applyAlignment="1">
      <alignment horizontal="center" vertical="center"/>
    </xf>
    <xf numFmtId="0" fontId="15" fillId="2" borderId="11" xfId="0" applyFont="1" applyFill="1" applyBorder="1" applyAlignment="1">
      <alignment horizontal="center" vertical="center"/>
    </xf>
    <xf numFmtId="38" fontId="15" fillId="2" borderId="11" xfId="0" applyNumberFormat="1" applyFont="1" applyFill="1" applyBorder="1" applyAlignment="1">
      <alignment horizontal="center" vertical="center"/>
    </xf>
    <xf numFmtId="38" fontId="15" fillId="2" borderId="12" xfId="0" applyNumberFormat="1" applyFont="1" applyFill="1" applyBorder="1" applyAlignment="1">
      <alignment horizontal="right" vertical="center"/>
    </xf>
    <xf numFmtId="178" fontId="15" fillId="2" borderId="12" xfId="0" applyNumberFormat="1" applyFont="1" applyFill="1" applyBorder="1" applyAlignment="1">
      <alignment horizontal="right" vertical="center"/>
    </xf>
    <xf numFmtId="179" fontId="16" fillId="2" borderId="6" xfId="1" applyNumberFormat="1" applyFont="1" applyFill="1" applyBorder="1" applyAlignment="1"/>
    <xf numFmtId="179" fontId="16" fillId="2" borderId="6" xfId="1" applyNumberFormat="1" applyFont="1" applyFill="1" applyBorder="1" applyAlignment="1">
      <alignment horizontal="right"/>
    </xf>
    <xf numFmtId="179" fontId="16" fillId="2" borderId="0" xfId="1" applyNumberFormat="1" applyFont="1" applyFill="1" applyBorder="1" applyAlignment="1"/>
    <xf numFmtId="179" fontId="16" fillId="2" borderId="0" xfId="1" applyNumberFormat="1" applyFont="1" applyFill="1" applyBorder="1" applyAlignment="1">
      <alignment horizontal="right"/>
    </xf>
    <xf numFmtId="179" fontId="16" fillId="2" borderId="11" xfId="1" applyNumberFormat="1" applyFont="1" applyFill="1" applyBorder="1" applyAlignment="1"/>
    <xf numFmtId="179" fontId="16" fillId="2" borderId="11" xfId="1" applyNumberFormat="1" applyFont="1" applyFill="1" applyBorder="1" applyAlignment="1">
      <alignment horizontal="right"/>
    </xf>
    <xf numFmtId="0" fontId="15" fillId="2" borderId="21" xfId="0" applyFont="1" applyFill="1" applyBorder="1" applyAlignment="1">
      <alignment horizontal="distributed" vertical="center"/>
    </xf>
    <xf numFmtId="0" fontId="16" fillId="2" borderId="22" xfId="0" applyFont="1" applyFill="1" applyBorder="1" applyAlignment="1">
      <alignment horizontal="center" vertical="center"/>
    </xf>
    <xf numFmtId="38" fontId="16" fillId="0" borderId="0" xfId="0" applyNumberFormat="1" applyFont="1" applyAlignment="1">
      <alignment horizontal="right" vertical="center"/>
    </xf>
    <xf numFmtId="38" fontId="16" fillId="0" borderId="11" xfId="0" applyNumberFormat="1" applyFont="1" applyBorder="1" applyAlignment="1">
      <alignment horizontal="right" vertical="center"/>
    </xf>
  </cellXfs>
  <cellStyles count="13">
    <cellStyle name="ハイパーリンク" xfId="12" builtinId="8"/>
    <cellStyle name="桁区切り" xfId="1" builtinId="6"/>
    <cellStyle name="桁区切り 13" xfId="11" xr:uid="{00000000-0005-0000-0000-000002000000}"/>
    <cellStyle name="桁区切り 2" xfId="10" xr:uid="{00000000-0005-0000-0000-000003000000}"/>
    <cellStyle name="標準" xfId="0" builtinId="0"/>
    <cellStyle name="標準 10" xfId="7" xr:uid="{00000000-0005-0000-0000-000005000000}"/>
    <cellStyle name="標準 4" xfId="9" xr:uid="{00000000-0005-0000-0000-000006000000}"/>
    <cellStyle name="標準 9" xfId="6" xr:uid="{00000000-0005-0000-0000-000007000000}"/>
    <cellStyle name="標準_12 一覧表（Excel)仕様" xfId="8" xr:uid="{00000000-0005-0000-0000-000008000000}"/>
    <cellStyle name="標準_2010結果表・一覧表様式集（農林業経営体調査）扉・本文（印刷後の修正100713）" xfId="2" xr:uid="{00000000-0005-0000-0000-000009000000}"/>
    <cellStyle name="標準_表04-01 農家数の推移" xfId="3" xr:uid="{00000000-0005-0000-0000-00000A000000}"/>
    <cellStyle name="標準_表04-02 年齢別農家人口の推移" xfId="5" xr:uid="{00000000-0005-0000-0000-00000B000000}"/>
    <cellStyle name="標準_表04-06 家畜の飼養・農家数及び飼養頭羽数の推移" xfId="4"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1"/>
  <sheetViews>
    <sheetView showGridLines="0" tabSelected="1" zoomScale="115" zoomScaleNormal="115" workbookViewId="0">
      <selection activeCell="E1" sqref="E1"/>
    </sheetView>
  </sheetViews>
  <sheetFormatPr defaultColWidth="8.125" defaultRowHeight="13.5" x14ac:dyDescent="0.15"/>
  <cols>
    <col min="1" max="1" width="3.125" style="1" bestFit="1" customWidth="1"/>
    <col min="2" max="2" width="2.25" style="1" bestFit="1" customWidth="1"/>
    <col min="3" max="3" width="4" style="1" bestFit="1" customWidth="1"/>
    <col min="4" max="4" width="57.375" style="1" customWidth="1"/>
    <col min="5" max="16384" width="8.125" style="1"/>
  </cols>
  <sheetData>
    <row r="1" spans="1:4" s="152" customFormat="1" ht="20.100000000000001" customHeight="1" x14ac:dyDescent="0.15">
      <c r="A1" s="209">
        <v>5</v>
      </c>
      <c r="B1" s="209" t="s">
        <v>221</v>
      </c>
      <c r="C1" s="209"/>
      <c r="D1" s="209"/>
    </row>
    <row r="2" spans="1:4" ht="20.100000000000001" customHeight="1" x14ac:dyDescent="0.15">
      <c r="A2" s="210">
        <v>5</v>
      </c>
      <c r="B2" s="210" t="s">
        <v>223</v>
      </c>
      <c r="C2" s="210">
        <v>1</v>
      </c>
      <c r="D2" s="211" t="s">
        <v>224</v>
      </c>
    </row>
    <row r="3" spans="1:4" ht="20.100000000000001" customHeight="1" x14ac:dyDescent="0.15">
      <c r="A3" s="212">
        <v>5</v>
      </c>
      <c r="B3" s="212" t="s">
        <v>222</v>
      </c>
      <c r="C3" s="212">
        <v>2</v>
      </c>
      <c r="D3" s="213" t="s">
        <v>225</v>
      </c>
    </row>
    <row r="4" spans="1:4" ht="20.100000000000001" customHeight="1" x14ac:dyDescent="0.15">
      <c r="A4" s="210">
        <v>5</v>
      </c>
      <c r="B4" s="210" t="s">
        <v>222</v>
      </c>
      <c r="C4" s="210">
        <v>3</v>
      </c>
      <c r="D4" s="211" t="s">
        <v>226</v>
      </c>
    </row>
    <row r="5" spans="1:4" ht="20.100000000000001" customHeight="1" x14ac:dyDescent="0.15">
      <c r="A5" s="212">
        <v>5</v>
      </c>
      <c r="B5" s="212" t="s">
        <v>222</v>
      </c>
      <c r="C5" s="212">
        <v>4</v>
      </c>
      <c r="D5" s="213" t="s">
        <v>227</v>
      </c>
    </row>
    <row r="6" spans="1:4" ht="20.100000000000001" customHeight="1" x14ac:dyDescent="0.15">
      <c r="A6" s="210">
        <v>5</v>
      </c>
      <c r="B6" s="210" t="s">
        <v>223</v>
      </c>
      <c r="C6" s="210">
        <v>5</v>
      </c>
      <c r="D6" s="211" t="s">
        <v>228</v>
      </c>
    </row>
    <row r="7" spans="1:4" ht="20.100000000000001" customHeight="1" x14ac:dyDescent="0.15">
      <c r="A7" s="212">
        <v>5</v>
      </c>
      <c r="B7" s="212" t="s">
        <v>223</v>
      </c>
      <c r="C7" s="212">
        <v>6</v>
      </c>
      <c r="D7" s="213" t="s">
        <v>229</v>
      </c>
    </row>
    <row r="8" spans="1:4" ht="20.100000000000001" customHeight="1" x14ac:dyDescent="0.15">
      <c r="A8" s="210">
        <v>5</v>
      </c>
      <c r="B8" s="210" t="s">
        <v>223</v>
      </c>
      <c r="C8" s="210">
        <v>7</v>
      </c>
      <c r="D8" s="211" t="s">
        <v>330</v>
      </c>
    </row>
    <row r="9" spans="1:4" ht="20.100000000000001" customHeight="1" x14ac:dyDescent="0.15">
      <c r="A9" s="212">
        <v>5</v>
      </c>
      <c r="B9" s="212" t="s">
        <v>223</v>
      </c>
      <c r="C9" s="212">
        <v>8</v>
      </c>
      <c r="D9" s="213" t="s">
        <v>331</v>
      </c>
    </row>
    <row r="10" spans="1:4" ht="20.100000000000001" customHeight="1" x14ac:dyDescent="0.15">
      <c r="A10" s="210">
        <v>5</v>
      </c>
      <c r="B10" s="210" t="s">
        <v>223</v>
      </c>
      <c r="C10" s="210">
        <v>9</v>
      </c>
      <c r="D10" s="211" t="s">
        <v>332</v>
      </c>
    </row>
    <row r="11" spans="1:4" ht="20.100000000000001" customHeight="1" x14ac:dyDescent="0.15">
      <c r="A11" s="212">
        <v>5</v>
      </c>
      <c r="B11" s="212" t="s">
        <v>223</v>
      </c>
      <c r="C11" s="212">
        <v>10</v>
      </c>
      <c r="D11" s="213" t="s">
        <v>339</v>
      </c>
    </row>
    <row r="12" spans="1:4" ht="20.100000000000001" customHeight="1" x14ac:dyDescent="0.15">
      <c r="A12" s="210">
        <v>5</v>
      </c>
      <c r="B12" s="210" t="s">
        <v>223</v>
      </c>
      <c r="C12" s="210">
        <v>11</v>
      </c>
      <c r="D12" s="211" t="s">
        <v>338</v>
      </c>
    </row>
    <row r="13" spans="1:4" ht="20.100000000000001" customHeight="1" x14ac:dyDescent="0.15">
      <c r="A13" s="212">
        <v>5</v>
      </c>
      <c r="B13" s="212" t="s">
        <v>223</v>
      </c>
      <c r="C13" s="212">
        <v>12</v>
      </c>
      <c r="D13" s="213" t="s">
        <v>336</v>
      </c>
    </row>
    <row r="14" spans="1:4" ht="20.100000000000001" customHeight="1" x14ac:dyDescent="0.15">
      <c r="A14" s="210"/>
      <c r="B14" s="210"/>
      <c r="C14" s="214" t="s">
        <v>334</v>
      </c>
      <c r="D14" s="215" t="s">
        <v>340</v>
      </c>
    </row>
    <row r="15" spans="1:4" ht="20.100000000000001" customHeight="1" x14ac:dyDescent="0.15">
      <c r="A15" s="212"/>
      <c r="B15" s="212"/>
      <c r="C15" s="216" t="s">
        <v>335</v>
      </c>
      <c r="D15" s="212" t="s">
        <v>342</v>
      </c>
    </row>
    <row r="16" spans="1:4" ht="20.100000000000001" customHeight="1" x14ac:dyDescent="0.15">
      <c r="A16" s="210">
        <v>5</v>
      </c>
      <c r="B16" s="210" t="s">
        <v>222</v>
      </c>
      <c r="C16" s="210">
        <v>13</v>
      </c>
      <c r="D16" s="211" t="s">
        <v>337</v>
      </c>
    </row>
    <row r="17" spans="1:4" ht="20.100000000000001" customHeight="1" x14ac:dyDescent="0.15">
      <c r="A17" s="212"/>
      <c r="B17" s="212"/>
      <c r="C17" s="216" t="s">
        <v>334</v>
      </c>
      <c r="D17" s="212" t="s">
        <v>340</v>
      </c>
    </row>
    <row r="18" spans="1:4" ht="20.100000000000001" customHeight="1" x14ac:dyDescent="0.15">
      <c r="A18" s="210"/>
      <c r="B18" s="210"/>
      <c r="C18" s="214" t="s">
        <v>335</v>
      </c>
      <c r="D18" s="215" t="s">
        <v>341</v>
      </c>
    </row>
    <row r="19" spans="1:4" ht="20.100000000000001" customHeight="1" x14ac:dyDescent="0.15">
      <c r="A19" s="212">
        <v>5</v>
      </c>
      <c r="B19" s="212" t="s">
        <v>222</v>
      </c>
      <c r="C19" s="212">
        <v>14</v>
      </c>
      <c r="D19" s="213" t="s">
        <v>343</v>
      </c>
    </row>
    <row r="20" spans="1:4" ht="20.100000000000001" customHeight="1" x14ac:dyDescent="0.15">
      <c r="A20" s="210">
        <v>5</v>
      </c>
      <c r="B20" s="210" t="s">
        <v>222</v>
      </c>
      <c r="C20" s="210">
        <v>15</v>
      </c>
      <c r="D20" s="211" t="s">
        <v>350</v>
      </c>
    </row>
    <row r="21" spans="1:4" ht="20.100000000000001" customHeight="1" x14ac:dyDescent="0.15">
      <c r="A21" s="212">
        <v>5</v>
      </c>
      <c r="B21" s="212" t="s">
        <v>223</v>
      </c>
      <c r="C21" s="212">
        <v>16</v>
      </c>
      <c r="D21" s="213" t="s">
        <v>333</v>
      </c>
    </row>
  </sheetData>
  <phoneticPr fontId="1"/>
  <hyperlinks>
    <hyperlink ref="D2" location="'P005-010'!A1" display="組織形態別経営体数(農業経営体)" xr:uid="{00000000-0004-0000-0000-000000000000}"/>
    <hyperlink ref="D3" location="'P005-020'!A1" display="経営耕地の状況(農業経営体)" xr:uid="{00000000-0004-0000-0000-000001000000}"/>
    <hyperlink ref="D4" location="'P005-030'!A1" display="農家数の推移(総農家)" xr:uid="{00000000-0004-0000-0000-000002000000}"/>
    <hyperlink ref="D5" location="'P005-040'!A1" display="主業、副業別農家数の推移(総農家)" xr:uid="{00000000-0004-0000-0000-000003000000}"/>
    <hyperlink ref="D6" location="'P005-050'!A1" display="経営耕地面積の推移(総農家)" xr:uid="{00000000-0004-0000-0000-000004000000}"/>
    <hyperlink ref="D7" location="'P005-060'!A1" display="農家数、経営耕地面積の状況(総農家)" xr:uid="{00000000-0004-0000-0000-000005000000}"/>
    <hyperlink ref="D8" location="'P005-070'!A1" display="経営耕地規模別農家数の推移(販売農家)" xr:uid="{00000000-0004-0000-0000-000006000000}"/>
    <hyperlink ref="D9" location="'P005-080'!A1" display="年齢別農家世帯員数の推移(販売農家)" xr:uid="{00000000-0004-0000-0000-000007000000}"/>
    <hyperlink ref="D10" location="'P005-090'!A1" display="15歳以上の主な状態別世帯員数の推移(販売農家)" xr:uid="{00000000-0004-0000-0000-000008000000}"/>
    <hyperlink ref="D13" location="'P005-120'!A1" display="民有林野面積" xr:uid="{00000000-0004-0000-0000-000009000000}"/>
    <hyperlink ref="D16" location="'P005-130'!A1" display="国有林造林面積" xr:uid="{00000000-0004-0000-0000-00000A000000}"/>
    <hyperlink ref="D19" location="'P005-140'!A1" display="民有林造林面積" xr:uid="{00000000-0004-0000-0000-00000B000000}"/>
    <hyperlink ref="D11" location="'P005-100'!A1" display="15歳以上の主な状態別世帯員数の推移(個人経営体)" xr:uid="{00000000-0004-0000-0000-00000C000000}"/>
    <hyperlink ref="D12" location="'P005-110'!A1" display="農地の転用、移転数、面積" xr:uid="{00000000-0004-0000-0000-00000D000000}"/>
    <hyperlink ref="D20" location="'P005-150'!A1" display="農作物の作付面積、収穫量" xr:uid="{00000000-0004-0000-0000-000012000000}"/>
    <hyperlink ref="D21" location="'P005-160'!A1" display="主要家畜の飼養戸、頭羽数の推移" xr:uid="{00000000-0004-0000-0000-000013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0"/>
  <sheetViews>
    <sheetView showGridLines="0" zoomScale="115" zoomScaleNormal="115" workbookViewId="0">
      <selection activeCell="N1" sqref="N1"/>
    </sheetView>
  </sheetViews>
  <sheetFormatPr defaultColWidth="9" defaultRowHeight="13.5" x14ac:dyDescent="0.15"/>
  <cols>
    <col min="1" max="1" width="6.375" style="1" customWidth="1"/>
    <col min="2" max="3" width="3.5" style="1" bestFit="1" customWidth="1"/>
    <col min="4" max="4" width="11.625" style="1" customWidth="1"/>
    <col min="5" max="5" width="13.5" style="1" customWidth="1"/>
    <col min="6" max="13" width="11.625" style="1" customWidth="1"/>
    <col min="14" max="16384" width="9" style="1"/>
  </cols>
  <sheetData>
    <row r="1" spans="1:13" x14ac:dyDescent="0.15">
      <c r="A1" s="222" t="s">
        <v>314</v>
      </c>
      <c r="B1" s="222"/>
      <c r="C1" s="222"/>
      <c r="D1" s="222"/>
      <c r="E1" s="222"/>
      <c r="F1" s="222"/>
      <c r="G1" s="222"/>
      <c r="H1" s="222"/>
      <c r="I1" s="222"/>
      <c r="J1" s="222"/>
      <c r="K1" s="222"/>
      <c r="L1" s="222"/>
      <c r="M1" s="222"/>
    </row>
    <row r="2" spans="1:13" x14ac:dyDescent="0.15">
      <c r="A2" s="222"/>
      <c r="B2" s="222"/>
      <c r="C2" s="222"/>
      <c r="D2" s="222"/>
      <c r="E2" s="222"/>
      <c r="F2" s="222"/>
      <c r="G2" s="222"/>
      <c r="H2" s="222"/>
      <c r="I2" s="222"/>
      <c r="J2" s="222"/>
      <c r="K2" s="222"/>
      <c r="L2" s="222"/>
      <c r="M2" s="222"/>
    </row>
    <row r="3" spans="1:13" ht="14.25" thickBot="1" x14ac:dyDescent="0.2">
      <c r="A3" s="27"/>
      <c r="B3" s="27"/>
      <c r="C3" s="27"/>
      <c r="D3" s="27"/>
      <c r="E3" s="27"/>
      <c r="F3" s="27"/>
      <c r="G3" s="27"/>
      <c r="H3" s="27"/>
      <c r="I3" s="27"/>
      <c r="J3" s="27"/>
      <c r="K3" s="27"/>
      <c r="L3" s="27"/>
      <c r="M3" s="27"/>
    </row>
    <row r="4" spans="1:13" ht="14.25" thickTop="1" x14ac:dyDescent="0.15">
      <c r="A4" s="173"/>
      <c r="B4" s="174"/>
      <c r="C4" s="175"/>
      <c r="D4" s="68" t="s">
        <v>90</v>
      </c>
      <c r="E4" s="120" t="s">
        <v>315</v>
      </c>
      <c r="F4" s="120" t="s">
        <v>91</v>
      </c>
      <c r="G4" s="120" t="s">
        <v>92</v>
      </c>
      <c r="H4" s="120" t="s">
        <v>93</v>
      </c>
      <c r="I4" s="120" t="s">
        <v>94</v>
      </c>
      <c r="J4" s="120" t="s">
        <v>95</v>
      </c>
      <c r="K4" s="120" t="s">
        <v>96</v>
      </c>
      <c r="L4" s="120" t="s">
        <v>97</v>
      </c>
      <c r="M4" s="120" t="s">
        <v>98</v>
      </c>
    </row>
    <row r="5" spans="1:13" x14ac:dyDescent="0.15">
      <c r="A5" s="115" t="s">
        <v>316</v>
      </c>
      <c r="B5" s="115">
        <v>22</v>
      </c>
      <c r="C5" s="95" t="s">
        <v>363</v>
      </c>
      <c r="D5" s="19">
        <v>4994</v>
      </c>
      <c r="E5" s="20">
        <v>55</v>
      </c>
      <c r="F5" s="20">
        <v>41</v>
      </c>
      <c r="G5" s="20">
        <v>1038</v>
      </c>
      <c r="H5" s="20">
        <v>1490</v>
      </c>
      <c r="I5" s="20">
        <v>819</v>
      </c>
      <c r="J5" s="20">
        <v>473</v>
      </c>
      <c r="K5" s="20">
        <v>447</v>
      </c>
      <c r="L5" s="20">
        <v>312</v>
      </c>
      <c r="M5" s="20">
        <v>319</v>
      </c>
    </row>
    <row r="6" spans="1:13" x14ac:dyDescent="0.15">
      <c r="A6" s="114"/>
      <c r="B6" s="115">
        <v>27</v>
      </c>
      <c r="C6" s="76"/>
      <c r="D6" s="19">
        <v>3529</v>
      </c>
      <c r="E6" s="20">
        <v>61</v>
      </c>
      <c r="F6" s="20">
        <v>50</v>
      </c>
      <c r="G6" s="20">
        <v>692</v>
      </c>
      <c r="H6" s="20">
        <v>982</v>
      </c>
      <c r="I6" s="20">
        <v>515</v>
      </c>
      <c r="J6" s="20">
        <v>343</v>
      </c>
      <c r="K6" s="20">
        <v>320</v>
      </c>
      <c r="L6" s="20">
        <v>269</v>
      </c>
      <c r="M6" s="20">
        <v>297</v>
      </c>
    </row>
    <row r="7" spans="1:13" x14ac:dyDescent="0.15">
      <c r="A7" s="117" t="s">
        <v>311</v>
      </c>
      <c r="B7" s="117">
        <v>2</v>
      </c>
      <c r="C7" s="97" t="s">
        <v>312</v>
      </c>
      <c r="D7" s="82">
        <v>2740</v>
      </c>
      <c r="E7" s="83">
        <v>74</v>
      </c>
      <c r="F7" s="83">
        <v>51</v>
      </c>
      <c r="G7" s="83">
        <v>529</v>
      </c>
      <c r="H7" s="83">
        <v>721</v>
      </c>
      <c r="I7" s="83">
        <v>381</v>
      </c>
      <c r="J7" s="83">
        <v>233</v>
      </c>
      <c r="K7" s="83">
        <v>249</v>
      </c>
      <c r="L7" s="83">
        <v>210</v>
      </c>
      <c r="M7" s="83">
        <v>292</v>
      </c>
    </row>
    <row r="8" spans="1:13" x14ac:dyDescent="0.15">
      <c r="A8" s="98" t="s">
        <v>46</v>
      </c>
      <c r="B8" s="98"/>
      <c r="C8" s="98"/>
      <c r="D8" s="98"/>
      <c r="E8" s="98"/>
      <c r="F8" s="98"/>
      <c r="G8" s="118"/>
      <c r="H8" s="118"/>
      <c r="I8" s="118"/>
      <c r="J8" s="118"/>
      <c r="K8" s="118"/>
      <c r="L8" s="118"/>
      <c r="M8" s="118"/>
    </row>
    <row r="9" spans="1:13" x14ac:dyDescent="0.15">
      <c r="A9" s="99" t="s">
        <v>313</v>
      </c>
      <c r="B9" s="100"/>
      <c r="C9" s="100"/>
      <c r="D9" s="100"/>
      <c r="E9" s="100"/>
      <c r="F9" s="17"/>
      <c r="G9" s="118"/>
      <c r="H9" s="118"/>
      <c r="I9" s="118"/>
      <c r="J9" s="118"/>
      <c r="K9" s="118"/>
      <c r="L9" s="118"/>
      <c r="M9" s="118"/>
    </row>
    <row r="10" spans="1:13" x14ac:dyDescent="0.15">
      <c r="A10" s="101" t="s">
        <v>76</v>
      </c>
      <c r="B10" s="101"/>
      <c r="C10" s="101"/>
      <c r="D10" s="101"/>
      <c r="E10" s="101"/>
      <c r="F10" s="17"/>
      <c r="G10" s="119"/>
      <c r="H10" s="119"/>
      <c r="I10" s="119"/>
      <c r="J10" s="119"/>
      <c r="K10" s="119"/>
      <c r="L10" s="119"/>
      <c r="M10" s="119"/>
    </row>
  </sheetData>
  <mergeCells count="1">
    <mergeCell ref="A1:M2"/>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12"/>
  <sheetViews>
    <sheetView showGridLines="0" zoomScale="115" zoomScaleNormal="115" workbookViewId="0">
      <selection activeCell="J1" sqref="J1"/>
    </sheetView>
  </sheetViews>
  <sheetFormatPr defaultColWidth="9" defaultRowHeight="13.5" x14ac:dyDescent="0.15"/>
  <cols>
    <col min="1" max="1" width="5.375" style="1" customWidth="1"/>
    <col min="2" max="3" width="3.5" style="1" bestFit="1" customWidth="1"/>
    <col min="4" max="9" width="11.625" style="1" customWidth="1"/>
    <col min="10" max="16384" width="9" style="1"/>
  </cols>
  <sheetData>
    <row r="1" spans="1:9" x14ac:dyDescent="0.15">
      <c r="A1" s="222" t="s">
        <v>317</v>
      </c>
      <c r="B1" s="222"/>
      <c r="C1" s="222"/>
      <c r="D1" s="222"/>
      <c r="E1" s="222"/>
      <c r="F1" s="222"/>
      <c r="G1" s="222"/>
      <c r="H1" s="222"/>
      <c r="I1" s="222"/>
    </row>
    <row r="2" spans="1:9" x14ac:dyDescent="0.15">
      <c r="A2" s="222"/>
      <c r="B2" s="222"/>
      <c r="C2" s="222"/>
      <c r="D2" s="222"/>
      <c r="E2" s="222"/>
      <c r="F2" s="222"/>
      <c r="G2" s="222"/>
      <c r="H2" s="222"/>
      <c r="I2" s="222"/>
    </row>
    <row r="3" spans="1:9" ht="14.25" thickBot="1" x14ac:dyDescent="0.2">
      <c r="A3" s="27"/>
      <c r="B3" s="27"/>
      <c r="C3" s="27"/>
      <c r="D3" s="27"/>
      <c r="E3" s="27"/>
      <c r="F3" s="27"/>
      <c r="G3" s="27"/>
      <c r="H3" s="27"/>
      <c r="I3" s="27"/>
    </row>
    <row r="4" spans="1:9" ht="14.25" customHeight="1" thickTop="1" x14ac:dyDescent="0.15">
      <c r="A4" s="28"/>
      <c r="B4" s="28"/>
      <c r="C4" s="28"/>
      <c r="D4" s="312" t="s">
        <v>319</v>
      </c>
      <c r="E4" s="112"/>
      <c r="F4" s="112"/>
      <c r="G4" s="112"/>
      <c r="H4" s="112"/>
      <c r="I4" s="112"/>
    </row>
    <row r="5" spans="1:9" ht="13.5" customHeight="1" x14ac:dyDescent="0.15">
      <c r="A5" s="75"/>
      <c r="B5" s="75"/>
      <c r="C5" s="75"/>
      <c r="D5" s="313"/>
      <c r="E5" s="307" t="s">
        <v>99</v>
      </c>
      <c r="F5" s="308"/>
      <c r="G5" s="309"/>
      <c r="H5" s="310" t="s">
        <v>318</v>
      </c>
      <c r="I5" s="315" t="s">
        <v>100</v>
      </c>
    </row>
    <row r="6" spans="1:9" ht="30" customHeight="1" x14ac:dyDescent="0.15">
      <c r="A6" s="169"/>
      <c r="B6" s="169"/>
      <c r="C6" s="170"/>
      <c r="D6" s="314"/>
      <c r="E6" s="195" t="s">
        <v>101</v>
      </c>
      <c r="F6" s="195" t="s">
        <v>102</v>
      </c>
      <c r="G6" s="199" t="s">
        <v>103</v>
      </c>
      <c r="H6" s="311"/>
      <c r="I6" s="316"/>
    </row>
    <row r="7" spans="1:9" x14ac:dyDescent="0.15">
      <c r="A7" s="115" t="s">
        <v>44</v>
      </c>
      <c r="B7" s="115">
        <v>22</v>
      </c>
      <c r="C7" s="115" t="s">
        <v>265</v>
      </c>
      <c r="D7" s="19">
        <v>14188</v>
      </c>
      <c r="E7" s="76">
        <v>7194</v>
      </c>
      <c r="F7" s="76">
        <v>3574</v>
      </c>
      <c r="G7" s="76">
        <v>330</v>
      </c>
      <c r="H7" s="76">
        <v>2454</v>
      </c>
      <c r="I7" s="20">
        <v>636</v>
      </c>
    </row>
    <row r="8" spans="1:9" x14ac:dyDescent="0.15">
      <c r="A8" s="114"/>
      <c r="B8" s="115">
        <v>27</v>
      </c>
      <c r="C8" s="115"/>
      <c r="D8" s="19">
        <v>9289</v>
      </c>
      <c r="E8" s="76">
        <v>5447</v>
      </c>
      <c r="F8" s="76">
        <v>2013</v>
      </c>
      <c r="G8" s="76">
        <v>270</v>
      </c>
      <c r="H8" s="76">
        <v>1245</v>
      </c>
      <c r="I8" s="20">
        <v>314</v>
      </c>
    </row>
    <row r="9" spans="1:9" x14ac:dyDescent="0.15">
      <c r="A9" s="116" t="s">
        <v>289</v>
      </c>
      <c r="B9" s="117">
        <v>2</v>
      </c>
      <c r="C9" s="117" t="s">
        <v>290</v>
      </c>
      <c r="D9" s="82">
        <v>6612</v>
      </c>
      <c r="E9" s="81">
        <v>3988</v>
      </c>
      <c r="F9" s="81">
        <v>1362</v>
      </c>
      <c r="G9" s="81">
        <v>157</v>
      </c>
      <c r="H9" s="81">
        <v>923</v>
      </c>
      <c r="I9" s="83">
        <v>182</v>
      </c>
    </row>
    <row r="10" spans="1:9" x14ac:dyDescent="0.15">
      <c r="A10" s="98" t="s">
        <v>46</v>
      </c>
      <c r="B10" s="26"/>
      <c r="C10" s="26"/>
      <c r="D10" s="26"/>
      <c r="E10" s="26"/>
      <c r="F10" s="26"/>
      <c r="G10" s="26"/>
      <c r="H10" s="26"/>
      <c r="I10" s="26"/>
    </row>
    <row r="11" spans="1:9" x14ac:dyDescent="0.15">
      <c r="A11" s="100" t="s">
        <v>313</v>
      </c>
      <c r="B11" s="26"/>
      <c r="C11" s="26"/>
      <c r="D11" s="26"/>
      <c r="E11" s="26"/>
      <c r="F11" s="26"/>
      <c r="G11" s="26"/>
      <c r="H11" s="26"/>
      <c r="I11" s="26"/>
    </row>
    <row r="12" spans="1:9" x14ac:dyDescent="0.15">
      <c r="A12" s="101" t="s">
        <v>76</v>
      </c>
      <c r="B12" s="26"/>
      <c r="C12" s="26"/>
      <c r="D12" s="26"/>
      <c r="E12" s="26"/>
      <c r="F12" s="26"/>
      <c r="G12" s="26"/>
      <c r="H12" s="26"/>
      <c r="I12" s="26"/>
    </row>
  </sheetData>
  <mergeCells count="5">
    <mergeCell ref="E5:G5"/>
    <mergeCell ref="H5:H6"/>
    <mergeCell ref="D4:D6"/>
    <mergeCell ref="A1:I2"/>
    <mergeCell ref="I5:I6"/>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M41"/>
  <sheetViews>
    <sheetView showGridLines="0" zoomScale="85" zoomScaleNormal="85" workbookViewId="0">
      <selection activeCell="N1" sqref="N1"/>
    </sheetView>
  </sheetViews>
  <sheetFormatPr defaultColWidth="9" defaultRowHeight="13.5" x14ac:dyDescent="0.15"/>
  <cols>
    <col min="1" max="1" width="33.625" style="1" customWidth="1"/>
    <col min="2" max="13" width="11.625" style="1" customWidth="1"/>
    <col min="14" max="16384" width="9" style="1"/>
  </cols>
  <sheetData>
    <row r="1" spans="1:13" ht="17.25" x14ac:dyDescent="0.15">
      <c r="A1" s="222" t="s">
        <v>320</v>
      </c>
      <c r="B1" s="222"/>
      <c r="C1" s="222"/>
      <c r="D1" s="222"/>
      <c r="E1" s="222"/>
      <c r="F1" s="178"/>
      <c r="G1" s="178"/>
      <c r="H1" s="178"/>
      <c r="I1" s="178"/>
      <c r="J1" s="153"/>
      <c r="K1" s="153"/>
    </row>
    <row r="2" spans="1:13" ht="17.25" x14ac:dyDescent="0.15">
      <c r="A2" s="222"/>
      <c r="B2" s="222"/>
      <c r="C2" s="222"/>
      <c r="D2" s="222"/>
      <c r="E2" s="222"/>
      <c r="F2" s="178"/>
      <c r="G2" s="178"/>
      <c r="H2" s="178"/>
      <c r="I2" s="178"/>
      <c r="J2" s="153"/>
      <c r="K2" s="153"/>
    </row>
    <row r="3" spans="1:13" ht="14.25" thickBot="1" x14ac:dyDescent="0.2">
      <c r="A3" s="27"/>
      <c r="B3" s="27"/>
      <c r="C3" s="27"/>
      <c r="D3" s="27"/>
      <c r="E3" s="27"/>
      <c r="F3" s="27"/>
      <c r="G3" s="27"/>
      <c r="H3" s="27"/>
      <c r="I3" s="27"/>
      <c r="J3" s="27"/>
      <c r="K3" s="27"/>
    </row>
    <row r="4" spans="1:13" ht="14.25" thickTop="1" x14ac:dyDescent="0.15">
      <c r="A4" s="66"/>
      <c r="B4" s="66"/>
      <c r="C4" s="66"/>
      <c r="D4" s="66"/>
      <c r="E4" s="201"/>
      <c r="F4" s="30" t="s">
        <v>358</v>
      </c>
      <c r="G4" s="30">
        <v>29</v>
      </c>
      <c r="H4" s="193">
        <v>30</v>
      </c>
      <c r="I4" s="68" t="s">
        <v>281</v>
      </c>
      <c r="J4" s="120">
        <v>2</v>
      </c>
      <c r="K4" s="120">
        <v>3</v>
      </c>
      <c r="L4" s="120">
        <v>4</v>
      </c>
      <c r="M4" s="154">
        <v>5</v>
      </c>
    </row>
    <row r="5" spans="1:13" ht="13.5" customHeight="1" x14ac:dyDescent="0.15">
      <c r="A5" s="317" t="s">
        <v>104</v>
      </c>
      <c r="B5" s="334" t="s">
        <v>105</v>
      </c>
      <c r="C5" s="339" t="s">
        <v>283</v>
      </c>
      <c r="D5" s="332" t="s">
        <v>106</v>
      </c>
      <c r="E5" s="108" t="s">
        <v>107</v>
      </c>
      <c r="F5" s="32">
        <v>190</v>
      </c>
      <c r="G5" s="32">
        <v>170</v>
      </c>
      <c r="H5" s="32">
        <v>127</v>
      </c>
      <c r="I5" s="32">
        <v>153</v>
      </c>
      <c r="J5" s="32">
        <v>216</v>
      </c>
      <c r="K5" s="32">
        <v>211</v>
      </c>
      <c r="L5" s="202">
        <v>178</v>
      </c>
      <c r="M5" s="372">
        <v>191</v>
      </c>
    </row>
    <row r="6" spans="1:13" x14ac:dyDescent="0.15">
      <c r="A6" s="318"/>
      <c r="B6" s="335"/>
      <c r="C6" s="340"/>
      <c r="D6" s="333"/>
      <c r="E6" s="109" t="s">
        <v>108</v>
      </c>
      <c r="F6" s="34">
        <v>3825</v>
      </c>
      <c r="G6" s="34">
        <v>2745</v>
      </c>
      <c r="H6" s="34">
        <v>3145</v>
      </c>
      <c r="I6" s="34">
        <v>2704</v>
      </c>
      <c r="J6" s="34">
        <v>4058</v>
      </c>
      <c r="K6" s="34">
        <v>4353</v>
      </c>
      <c r="L6" s="202">
        <v>3996</v>
      </c>
      <c r="M6" s="372">
        <v>4043</v>
      </c>
    </row>
    <row r="7" spans="1:13" x14ac:dyDescent="0.15">
      <c r="A7" s="318"/>
      <c r="B7" s="335"/>
      <c r="C7" s="340"/>
      <c r="D7" s="331" t="s">
        <v>109</v>
      </c>
      <c r="E7" s="108" t="s">
        <v>107</v>
      </c>
      <c r="F7" s="34">
        <v>62</v>
      </c>
      <c r="G7" s="34">
        <v>101</v>
      </c>
      <c r="H7" s="34">
        <v>65</v>
      </c>
      <c r="I7" s="34">
        <v>57</v>
      </c>
      <c r="J7" s="34">
        <v>57</v>
      </c>
      <c r="K7" s="34">
        <v>55</v>
      </c>
      <c r="L7" s="202">
        <v>51</v>
      </c>
      <c r="M7" s="372">
        <v>88</v>
      </c>
    </row>
    <row r="8" spans="1:13" x14ac:dyDescent="0.15">
      <c r="A8" s="318"/>
      <c r="B8" s="335"/>
      <c r="C8" s="341"/>
      <c r="D8" s="331"/>
      <c r="E8" s="109" t="s">
        <v>108</v>
      </c>
      <c r="F8" s="34">
        <v>2005</v>
      </c>
      <c r="G8" s="34">
        <v>3188</v>
      </c>
      <c r="H8" s="34">
        <v>2317</v>
      </c>
      <c r="I8" s="34">
        <v>2071</v>
      </c>
      <c r="J8" s="34">
        <v>1824</v>
      </c>
      <c r="K8" s="34">
        <v>1637</v>
      </c>
      <c r="L8" s="202">
        <v>1821</v>
      </c>
      <c r="M8" s="372">
        <v>2152</v>
      </c>
    </row>
    <row r="9" spans="1:13" x14ac:dyDescent="0.15">
      <c r="A9" s="318"/>
      <c r="B9" s="335"/>
      <c r="C9" s="334" t="s">
        <v>282</v>
      </c>
      <c r="D9" s="337"/>
      <c r="E9" s="108" t="s">
        <v>107</v>
      </c>
      <c r="F9" s="34">
        <v>0</v>
      </c>
      <c r="G9" s="34">
        <v>0</v>
      </c>
      <c r="H9" s="34">
        <v>0</v>
      </c>
      <c r="I9" s="34">
        <v>0</v>
      </c>
      <c r="J9" s="34">
        <v>0</v>
      </c>
      <c r="K9" s="34">
        <v>0</v>
      </c>
      <c r="L9" s="202">
        <v>0</v>
      </c>
      <c r="M9" s="372" t="s">
        <v>15</v>
      </c>
    </row>
    <row r="10" spans="1:13" x14ac:dyDescent="0.15">
      <c r="A10" s="318"/>
      <c r="B10" s="336"/>
      <c r="C10" s="336"/>
      <c r="D10" s="338"/>
      <c r="E10" s="109" t="s">
        <v>108</v>
      </c>
      <c r="F10" s="34">
        <v>0</v>
      </c>
      <c r="G10" s="34">
        <v>0</v>
      </c>
      <c r="H10" s="34">
        <v>0</v>
      </c>
      <c r="I10" s="34">
        <v>0</v>
      </c>
      <c r="J10" s="34">
        <v>0</v>
      </c>
      <c r="K10" s="34">
        <v>0</v>
      </c>
      <c r="L10" s="202">
        <v>0</v>
      </c>
      <c r="M10" s="372" t="s">
        <v>15</v>
      </c>
    </row>
    <row r="11" spans="1:13" x14ac:dyDescent="0.15">
      <c r="A11" s="318"/>
      <c r="B11" s="322" t="s">
        <v>110</v>
      </c>
      <c r="C11" s="323"/>
      <c r="D11" s="324"/>
      <c r="E11" s="108" t="s">
        <v>107</v>
      </c>
      <c r="F11" s="34">
        <v>8</v>
      </c>
      <c r="G11" s="34">
        <v>22</v>
      </c>
      <c r="H11" s="34">
        <v>10</v>
      </c>
      <c r="I11" s="34">
        <v>10</v>
      </c>
      <c r="J11" s="34">
        <v>8</v>
      </c>
      <c r="K11" s="34">
        <v>10</v>
      </c>
      <c r="L11" s="202">
        <v>10</v>
      </c>
      <c r="M11" s="372">
        <v>14</v>
      </c>
    </row>
    <row r="12" spans="1:13" x14ac:dyDescent="0.15">
      <c r="A12" s="318"/>
      <c r="B12" s="328"/>
      <c r="C12" s="329"/>
      <c r="D12" s="330"/>
      <c r="E12" s="109" t="s">
        <v>108</v>
      </c>
      <c r="F12" s="34">
        <v>344</v>
      </c>
      <c r="G12" s="34">
        <v>940</v>
      </c>
      <c r="H12" s="34">
        <v>182</v>
      </c>
      <c r="I12" s="34">
        <v>461</v>
      </c>
      <c r="J12" s="34">
        <v>166</v>
      </c>
      <c r="K12" s="34">
        <v>266</v>
      </c>
      <c r="L12" s="202">
        <v>329</v>
      </c>
      <c r="M12" s="372">
        <v>392</v>
      </c>
    </row>
    <row r="13" spans="1:13" x14ac:dyDescent="0.15">
      <c r="A13" s="318"/>
      <c r="B13" s="328" t="s">
        <v>111</v>
      </c>
      <c r="C13" s="329"/>
      <c r="D13" s="330"/>
      <c r="E13" s="108" t="s">
        <v>107</v>
      </c>
      <c r="F13" s="34">
        <v>20</v>
      </c>
      <c r="G13" s="34">
        <v>24</v>
      </c>
      <c r="H13" s="34">
        <v>13</v>
      </c>
      <c r="I13" s="34">
        <v>11</v>
      </c>
      <c r="J13" s="34">
        <v>19</v>
      </c>
      <c r="K13" s="34">
        <v>15</v>
      </c>
      <c r="L13" s="202">
        <v>9</v>
      </c>
      <c r="M13" s="372">
        <v>6</v>
      </c>
    </row>
    <row r="14" spans="1:13" x14ac:dyDescent="0.15">
      <c r="A14" s="319"/>
      <c r="B14" s="325"/>
      <c r="C14" s="326"/>
      <c r="D14" s="327"/>
      <c r="E14" s="109" t="s">
        <v>108</v>
      </c>
      <c r="F14" s="34">
        <v>1231</v>
      </c>
      <c r="G14" s="34">
        <v>1270</v>
      </c>
      <c r="H14" s="34">
        <v>557</v>
      </c>
      <c r="I14" s="34">
        <v>546</v>
      </c>
      <c r="J14" s="34">
        <v>510</v>
      </c>
      <c r="K14" s="34">
        <v>529</v>
      </c>
      <c r="L14" s="202">
        <v>207</v>
      </c>
      <c r="M14" s="372">
        <v>556</v>
      </c>
    </row>
    <row r="15" spans="1:13" x14ac:dyDescent="0.15">
      <c r="A15" s="320" t="s">
        <v>112</v>
      </c>
      <c r="B15" s="322" t="s">
        <v>113</v>
      </c>
      <c r="C15" s="323"/>
      <c r="D15" s="324"/>
      <c r="E15" s="108" t="s">
        <v>107</v>
      </c>
      <c r="F15" s="34">
        <v>528</v>
      </c>
      <c r="G15" s="34">
        <v>1030</v>
      </c>
      <c r="H15" s="34">
        <v>1344</v>
      </c>
      <c r="I15" s="34">
        <v>713</v>
      </c>
      <c r="J15" s="34">
        <v>587</v>
      </c>
      <c r="K15" s="34">
        <v>787</v>
      </c>
      <c r="L15" s="202">
        <v>813</v>
      </c>
      <c r="M15" s="372">
        <v>931</v>
      </c>
    </row>
    <row r="16" spans="1:13" x14ac:dyDescent="0.15">
      <c r="A16" s="321"/>
      <c r="B16" s="325"/>
      <c r="C16" s="326"/>
      <c r="D16" s="327"/>
      <c r="E16" s="109" t="s">
        <v>108</v>
      </c>
      <c r="F16" s="34">
        <v>14075</v>
      </c>
      <c r="G16" s="34">
        <v>23662</v>
      </c>
      <c r="H16" s="34">
        <v>36092</v>
      </c>
      <c r="I16" s="34">
        <v>17864</v>
      </c>
      <c r="J16" s="34">
        <v>15060</v>
      </c>
      <c r="K16" s="34">
        <v>18605</v>
      </c>
      <c r="L16" s="202">
        <v>20833</v>
      </c>
      <c r="M16" s="372">
        <v>23011</v>
      </c>
    </row>
    <row r="17" spans="1:13" ht="13.5" customHeight="1" x14ac:dyDescent="0.15">
      <c r="A17" s="317" t="s">
        <v>114</v>
      </c>
      <c r="B17" s="322" t="s">
        <v>115</v>
      </c>
      <c r="C17" s="323"/>
      <c r="D17" s="324"/>
      <c r="E17" s="108" t="s">
        <v>107</v>
      </c>
      <c r="F17" s="34">
        <v>102</v>
      </c>
      <c r="G17" s="34">
        <v>86</v>
      </c>
      <c r="H17" s="34">
        <v>102</v>
      </c>
      <c r="I17" s="34">
        <v>64</v>
      </c>
      <c r="J17" s="34">
        <v>110</v>
      </c>
      <c r="K17" s="34">
        <v>99</v>
      </c>
      <c r="L17" s="202">
        <v>66</v>
      </c>
      <c r="M17" s="372">
        <v>84</v>
      </c>
    </row>
    <row r="18" spans="1:13" x14ac:dyDescent="0.15">
      <c r="A18" s="318"/>
      <c r="B18" s="328"/>
      <c r="C18" s="329"/>
      <c r="D18" s="330"/>
      <c r="E18" s="109" t="s">
        <v>108</v>
      </c>
      <c r="F18" s="34">
        <v>1101</v>
      </c>
      <c r="G18" s="34">
        <v>657</v>
      </c>
      <c r="H18" s="34">
        <v>1254</v>
      </c>
      <c r="I18" s="34">
        <v>1013</v>
      </c>
      <c r="J18" s="34">
        <v>1022</v>
      </c>
      <c r="K18" s="34">
        <v>985</v>
      </c>
      <c r="L18" s="202">
        <v>641</v>
      </c>
      <c r="M18" s="372">
        <v>1134</v>
      </c>
    </row>
    <row r="19" spans="1:13" x14ac:dyDescent="0.15">
      <c r="A19" s="318"/>
      <c r="B19" s="328" t="s">
        <v>116</v>
      </c>
      <c r="C19" s="329"/>
      <c r="D19" s="330"/>
      <c r="E19" s="108" t="s">
        <v>107</v>
      </c>
      <c r="F19" s="34">
        <v>47</v>
      </c>
      <c r="G19" s="34">
        <v>49</v>
      </c>
      <c r="H19" s="34">
        <v>56</v>
      </c>
      <c r="I19" s="34">
        <v>33</v>
      </c>
      <c r="J19" s="34">
        <v>57</v>
      </c>
      <c r="K19" s="34">
        <v>53</v>
      </c>
      <c r="L19" s="202">
        <v>45</v>
      </c>
      <c r="M19" s="372">
        <v>39</v>
      </c>
    </row>
    <row r="20" spans="1:13" x14ac:dyDescent="0.15">
      <c r="A20" s="318"/>
      <c r="B20" s="328"/>
      <c r="C20" s="329"/>
      <c r="D20" s="330"/>
      <c r="E20" s="109" t="s">
        <v>108</v>
      </c>
      <c r="F20" s="34">
        <v>329</v>
      </c>
      <c r="G20" s="34">
        <v>197</v>
      </c>
      <c r="H20" s="34">
        <v>247</v>
      </c>
      <c r="I20" s="34">
        <v>176</v>
      </c>
      <c r="J20" s="34">
        <v>276</v>
      </c>
      <c r="K20" s="34">
        <v>316</v>
      </c>
      <c r="L20" s="202">
        <v>303</v>
      </c>
      <c r="M20" s="372">
        <v>220</v>
      </c>
    </row>
    <row r="21" spans="1:13" x14ac:dyDescent="0.15">
      <c r="A21" s="318"/>
      <c r="B21" s="328" t="s">
        <v>117</v>
      </c>
      <c r="C21" s="329"/>
      <c r="D21" s="330"/>
      <c r="E21" s="108" t="s">
        <v>107</v>
      </c>
      <c r="F21" s="34">
        <v>5</v>
      </c>
      <c r="G21" s="34">
        <v>4</v>
      </c>
      <c r="H21" s="34">
        <v>4</v>
      </c>
      <c r="I21" s="34">
        <v>4</v>
      </c>
      <c r="J21" s="34">
        <v>5</v>
      </c>
      <c r="K21" s="34">
        <v>5</v>
      </c>
      <c r="L21" s="202">
        <v>4</v>
      </c>
      <c r="M21" s="372">
        <v>0</v>
      </c>
    </row>
    <row r="22" spans="1:13" x14ac:dyDescent="0.15">
      <c r="A22" s="318"/>
      <c r="B22" s="328"/>
      <c r="C22" s="329"/>
      <c r="D22" s="330"/>
      <c r="E22" s="109" t="s">
        <v>108</v>
      </c>
      <c r="F22" s="34">
        <v>47</v>
      </c>
      <c r="G22" s="34">
        <v>34</v>
      </c>
      <c r="H22" s="34">
        <v>23</v>
      </c>
      <c r="I22" s="34">
        <v>45</v>
      </c>
      <c r="J22" s="34">
        <v>112</v>
      </c>
      <c r="K22" s="34">
        <v>55</v>
      </c>
      <c r="L22" s="202">
        <v>35</v>
      </c>
      <c r="M22" s="372">
        <v>0</v>
      </c>
    </row>
    <row r="23" spans="1:13" x14ac:dyDescent="0.15">
      <c r="A23" s="318"/>
      <c r="B23" s="328" t="s">
        <v>118</v>
      </c>
      <c r="C23" s="329"/>
      <c r="D23" s="330"/>
      <c r="E23" s="108" t="s">
        <v>107</v>
      </c>
      <c r="F23" s="34">
        <v>25</v>
      </c>
      <c r="G23" s="34">
        <v>16</v>
      </c>
      <c r="H23" s="34">
        <v>15</v>
      </c>
      <c r="I23" s="34">
        <v>9</v>
      </c>
      <c r="J23" s="34">
        <v>16</v>
      </c>
      <c r="K23" s="34">
        <v>17</v>
      </c>
      <c r="L23" s="202">
        <v>3</v>
      </c>
      <c r="M23" s="372">
        <v>12</v>
      </c>
    </row>
    <row r="24" spans="1:13" x14ac:dyDescent="0.15">
      <c r="A24" s="318"/>
      <c r="B24" s="328"/>
      <c r="C24" s="329"/>
      <c r="D24" s="330"/>
      <c r="E24" s="109" t="s">
        <v>108</v>
      </c>
      <c r="F24" s="34">
        <v>375</v>
      </c>
      <c r="G24" s="34">
        <v>189</v>
      </c>
      <c r="H24" s="34">
        <v>596</v>
      </c>
      <c r="I24" s="34">
        <v>451</v>
      </c>
      <c r="J24" s="34">
        <v>226</v>
      </c>
      <c r="K24" s="34">
        <v>369</v>
      </c>
      <c r="L24" s="202">
        <v>45</v>
      </c>
      <c r="M24" s="372">
        <v>212</v>
      </c>
    </row>
    <row r="25" spans="1:13" x14ac:dyDescent="0.15">
      <c r="A25" s="318"/>
      <c r="B25" s="328" t="s">
        <v>119</v>
      </c>
      <c r="C25" s="329"/>
      <c r="D25" s="330"/>
      <c r="E25" s="108" t="s">
        <v>107</v>
      </c>
      <c r="F25" s="34">
        <v>19</v>
      </c>
      <c r="G25" s="34">
        <v>10</v>
      </c>
      <c r="H25" s="34">
        <v>13</v>
      </c>
      <c r="I25" s="34">
        <v>10</v>
      </c>
      <c r="J25" s="34">
        <v>15</v>
      </c>
      <c r="K25" s="34">
        <v>8</v>
      </c>
      <c r="L25" s="202">
        <v>7</v>
      </c>
      <c r="M25" s="372">
        <v>21</v>
      </c>
    </row>
    <row r="26" spans="1:13" x14ac:dyDescent="0.15">
      <c r="A26" s="318"/>
      <c r="B26" s="328"/>
      <c r="C26" s="329"/>
      <c r="D26" s="330"/>
      <c r="E26" s="109" t="s">
        <v>108</v>
      </c>
      <c r="F26" s="34">
        <v>303</v>
      </c>
      <c r="G26" s="34">
        <v>197</v>
      </c>
      <c r="H26" s="34">
        <v>297</v>
      </c>
      <c r="I26" s="34">
        <v>250</v>
      </c>
      <c r="J26" s="34">
        <v>305</v>
      </c>
      <c r="K26" s="34">
        <v>105</v>
      </c>
      <c r="L26" s="202">
        <v>172</v>
      </c>
      <c r="M26" s="372">
        <v>600</v>
      </c>
    </row>
    <row r="27" spans="1:13" x14ac:dyDescent="0.15">
      <c r="A27" s="318"/>
      <c r="B27" s="328" t="s">
        <v>120</v>
      </c>
      <c r="C27" s="329"/>
      <c r="D27" s="330"/>
      <c r="E27" s="108" t="s">
        <v>107</v>
      </c>
      <c r="F27" s="34">
        <v>6</v>
      </c>
      <c r="G27" s="34">
        <v>7</v>
      </c>
      <c r="H27" s="34">
        <v>14</v>
      </c>
      <c r="I27" s="34">
        <v>8</v>
      </c>
      <c r="J27" s="34">
        <v>17</v>
      </c>
      <c r="K27" s="34">
        <v>16</v>
      </c>
      <c r="L27" s="202">
        <v>7</v>
      </c>
      <c r="M27" s="372">
        <v>12</v>
      </c>
    </row>
    <row r="28" spans="1:13" x14ac:dyDescent="0.15">
      <c r="A28" s="319"/>
      <c r="B28" s="325"/>
      <c r="C28" s="326"/>
      <c r="D28" s="327"/>
      <c r="E28" s="109" t="s">
        <v>108</v>
      </c>
      <c r="F28" s="34">
        <v>47</v>
      </c>
      <c r="G28" s="34">
        <v>40</v>
      </c>
      <c r="H28" s="34">
        <v>91</v>
      </c>
      <c r="I28" s="34">
        <v>91</v>
      </c>
      <c r="J28" s="34">
        <v>102</v>
      </c>
      <c r="K28" s="34">
        <v>141</v>
      </c>
      <c r="L28" s="202">
        <v>86</v>
      </c>
      <c r="M28" s="372">
        <v>101</v>
      </c>
    </row>
    <row r="29" spans="1:13" ht="13.5" customHeight="1" x14ac:dyDescent="0.15">
      <c r="A29" s="317" t="s">
        <v>121</v>
      </c>
      <c r="B29" s="322" t="s">
        <v>115</v>
      </c>
      <c r="C29" s="323"/>
      <c r="D29" s="324"/>
      <c r="E29" s="108" t="s">
        <v>107</v>
      </c>
      <c r="F29" s="34">
        <v>443</v>
      </c>
      <c r="G29" s="34">
        <v>465</v>
      </c>
      <c r="H29" s="34">
        <v>504</v>
      </c>
      <c r="I29" s="34">
        <v>426</v>
      </c>
      <c r="J29" s="34">
        <v>481</v>
      </c>
      <c r="K29" s="34">
        <v>441</v>
      </c>
      <c r="L29" s="202">
        <v>365</v>
      </c>
      <c r="M29" s="372">
        <v>315</v>
      </c>
    </row>
    <row r="30" spans="1:13" x14ac:dyDescent="0.15">
      <c r="A30" s="318"/>
      <c r="B30" s="328"/>
      <c r="C30" s="329"/>
      <c r="D30" s="330"/>
      <c r="E30" s="109" t="s">
        <v>108</v>
      </c>
      <c r="F30" s="34">
        <v>4420</v>
      </c>
      <c r="G30" s="34">
        <v>5479</v>
      </c>
      <c r="H30" s="34">
        <v>7193</v>
      </c>
      <c r="I30" s="34">
        <v>5405</v>
      </c>
      <c r="J30" s="34">
        <v>4454</v>
      </c>
      <c r="K30" s="34">
        <v>4891</v>
      </c>
      <c r="L30" s="202">
        <v>3941</v>
      </c>
      <c r="M30" s="372">
        <v>5757</v>
      </c>
    </row>
    <row r="31" spans="1:13" x14ac:dyDescent="0.15">
      <c r="A31" s="318"/>
      <c r="B31" s="328" t="s">
        <v>122</v>
      </c>
      <c r="C31" s="329"/>
      <c r="D31" s="330"/>
      <c r="E31" s="108" t="s">
        <v>107</v>
      </c>
      <c r="F31" s="34">
        <v>288</v>
      </c>
      <c r="G31" s="34">
        <v>285</v>
      </c>
      <c r="H31" s="34">
        <v>319</v>
      </c>
      <c r="I31" s="34">
        <v>241</v>
      </c>
      <c r="J31" s="34">
        <v>302</v>
      </c>
      <c r="K31" s="34">
        <v>269</v>
      </c>
      <c r="L31" s="202">
        <v>259</v>
      </c>
      <c r="M31" s="372">
        <v>213</v>
      </c>
    </row>
    <row r="32" spans="1:13" x14ac:dyDescent="0.15">
      <c r="A32" s="318"/>
      <c r="B32" s="328"/>
      <c r="C32" s="329"/>
      <c r="D32" s="330"/>
      <c r="E32" s="109" t="s">
        <v>108</v>
      </c>
      <c r="F32" s="34">
        <v>1685</v>
      </c>
      <c r="G32" s="34">
        <v>1809</v>
      </c>
      <c r="H32" s="34">
        <v>2060</v>
      </c>
      <c r="I32" s="34">
        <v>1799</v>
      </c>
      <c r="J32" s="34">
        <v>1937</v>
      </c>
      <c r="K32" s="34">
        <v>1978</v>
      </c>
      <c r="L32" s="202">
        <v>2152</v>
      </c>
      <c r="M32" s="372">
        <v>1590</v>
      </c>
    </row>
    <row r="33" spans="1:13" x14ac:dyDescent="0.15">
      <c r="A33" s="318"/>
      <c r="B33" s="328" t="s">
        <v>117</v>
      </c>
      <c r="C33" s="329"/>
      <c r="D33" s="330"/>
      <c r="E33" s="108" t="s">
        <v>107</v>
      </c>
      <c r="F33" s="34">
        <v>37</v>
      </c>
      <c r="G33" s="34">
        <v>75</v>
      </c>
      <c r="H33" s="34">
        <v>80</v>
      </c>
      <c r="I33" s="34">
        <v>71</v>
      </c>
      <c r="J33" s="34">
        <v>70</v>
      </c>
      <c r="K33" s="34">
        <v>50</v>
      </c>
      <c r="L33" s="202">
        <v>8</v>
      </c>
      <c r="M33" s="372">
        <v>18</v>
      </c>
    </row>
    <row r="34" spans="1:13" x14ac:dyDescent="0.15">
      <c r="A34" s="318"/>
      <c r="B34" s="328"/>
      <c r="C34" s="329"/>
      <c r="D34" s="330"/>
      <c r="E34" s="109" t="s">
        <v>108</v>
      </c>
      <c r="F34" s="34">
        <v>1090</v>
      </c>
      <c r="G34" s="34">
        <v>1169</v>
      </c>
      <c r="H34" s="34">
        <v>3700</v>
      </c>
      <c r="I34" s="34">
        <v>1435</v>
      </c>
      <c r="J34" s="34">
        <v>1204</v>
      </c>
      <c r="K34" s="34">
        <v>844</v>
      </c>
      <c r="L34" s="202">
        <v>189</v>
      </c>
      <c r="M34" s="372">
        <v>2957</v>
      </c>
    </row>
    <row r="35" spans="1:13" x14ac:dyDescent="0.15">
      <c r="A35" s="318"/>
      <c r="B35" s="328" t="s">
        <v>118</v>
      </c>
      <c r="C35" s="329"/>
      <c r="D35" s="330"/>
      <c r="E35" s="108" t="s">
        <v>107</v>
      </c>
      <c r="F35" s="34">
        <v>25</v>
      </c>
      <c r="G35" s="34">
        <v>23</v>
      </c>
      <c r="H35" s="34">
        <v>17</v>
      </c>
      <c r="I35" s="34">
        <v>12</v>
      </c>
      <c r="J35" s="34">
        <v>14</v>
      </c>
      <c r="K35" s="34">
        <v>25</v>
      </c>
      <c r="L35" s="202">
        <v>8</v>
      </c>
      <c r="M35" s="372">
        <v>14</v>
      </c>
    </row>
    <row r="36" spans="1:13" x14ac:dyDescent="0.15">
      <c r="A36" s="318"/>
      <c r="B36" s="328"/>
      <c r="C36" s="329"/>
      <c r="D36" s="330"/>
      <c r="E36" s="109" t="s">
        <v>108</v>
      </c>
      <c r="F36" s="34">
        <v>615</v>
      </c>
      <c r="G36" s="34">
        <v>796</v>
      </c>
      <c r="H36" s="34">
        <v>460</v>
      </c>
      <c r="I36" s="34">
        <v>958</v>
      </c>
      <c r="J36" s="34">
        <v>266</v>
      </c>
      <c r="K36" s="34">
        <v>877</v>
      </c>
      <c r="L36" s="202">
        <v>155</v>
      </c>
      <c r="M36" s="372">
        <v>431</v>
      </c>
    </row>
    <row r="37" spans="1:13" x14ac:dyDescent="0.15">
      <c r="A37" s="318"/>
      <c r="B37" s="328" t="s">
        <v>119</v>
      </c>
      <c r="C37" s="329"/>
      <c r="D37" s="330"/>
      <c r="E37" s="108" t="s">
        <v>107</v>
      </c>
      <c r="F37" s="34">
        <v>11</v>
      </c>
      <c r="G37" s="34">
        <v>11</v>
      </c>
      <c r="H37" s="34">
        <v>14</v>
      </c>
      <c r="I37" s="34">
        <v>11</v>
      </c>
      <c r="J37" s="34">
        <v>10</v>
      </c>
      <c r="K37" s="34">
        <v>11</v>
      </c>
      <c r="L37" s="202">
        <v>7</v>
      </c>
      <c r="M37" s="372">
        <v>9</v>
      </c>
    </row>
    <row r="38" spans="1:13" x14ac:dyDescent="0.15">
      <c r="A38" s="318"/>
      <c r="B38" s="328"/>
      <c r="C38" s="329"/>
      <c r="D38" s="330"/>
      <c r="E38" s="109" t="s">
        <v>108</v>
      </c>
      <c r="F38" s="34">
        <v>197</v>
      </c>
      <c r="G38" s="34">
        <v>270</v>
      </c>
      <c r="H38" s="34">
        <v>283</v>
      </c>
      <c r="I38" s="34">
        <v>159</v>
      </c>
      <c r="J38" s="34">
        <v>125</v>
      </c>
      <c r="K38" s="34">
        <v>188</v>
      </c>
      <c r="L38" s="202">
        <v>126</v>
      </c>
      <c r="M38" s="372">
        <v>147</v>
      </c>
    </row>
    <row r="39" spans="1:13" x14ac:dyDescent="0.15">
      <c r="A39" s="318"/>
      <c r="B39" s="328" t="s">
        <v>120</v>
      </c>
      <c r="C39" s="329"/>
      <c r="D39" s="330"/>
      <c r="E39" s="108" t="s">
        <v>107</v>
      </c>
      <c r="F39" s="34">
        <v>82</v>
      </c>
      <c r="G39" s="34">
        <v>71</v>
      </c>
      <c r="H39" s="34">
        <v>74</v>
      </c>
      <c r="I39" s="34">
        <v>91</v>
      </c>
      <c r="J39" s="34">
        <v>85</v>
      </c>
      <c r="K39" s="34">
        <v>86</v>
      </c>
      <c r="L39" s="202">
        <v>83</v>
      </c>
      <c r="M39" s="372">
        <v>61</v>
      </c>
    </row>
    <row r="40" spans="1:13" x14ac:dyDescent="0.15">
      <c r="A40" s="319"/>
      <c r="B40" s="325"/>
      <c r="C40" s="326"/>
      <c r="D40" s="327"/>
      <c r="E40" s="109" t="s">
        <v>108</v>
      </c>
      <c r="F40" s="48">
        <v>833</v>
      </c>
      <c r="G40" s="48">
        <v>1435</v>
      </c>
      <c r="H40" s="48">
        <v>690</v>
      </c>
      <c r="I40" s="48">
        <v>1054</v>
      </c>
      <c r="J40" s="48">
        <v>922</v>
      </c>
      <c r="K40" s="48">
        <v>1003</v>
      </c>
      <c r="L40" s="48">
        <v>1320</v>
      </c>
      <c r="M40" s="49">
        <v>631</v>
      </c>
    </row>
    <row r="41" spans="1:13" x14ac:dyDescent="0.15">
      <c r="A41" s="65" t="s">
        <v>123</v>
      </c>
      <c r="B41" s="111"/>
      <c r="C41" s="111"/>
      <c r="D41" s="111"/>
      <c r="E41" s="111"/>
      <c r="F41" s="111"/>
      <c r="G41" s="111"/>
      <c r="H41" s="111"/>
      <c r="I41" s="111"/>
      <c r="J41" s="111"/>
      <c r="K41" s="111"/>
    </row>
  </sheetData>
  <mergeCells count="25">
    <mergeCell ref="A29:A40"/>
    <mergeCell ref="A17:A28"/>
    <mergeCell ref="B39:D40"/>
    <mergeCell ref="B37:D38"/>
    <mergeCell ref="B35:D36"/>
    <mergeCell ref="B21:D22"/>
    <mergeCell ref="B33:D34"/>
    <mergeCell ref="B31:D32"/>
    <mergeCell ref="B29:D30"/>
    <mergeCell ref="B27:D28"/>
    <mergeCell ref="B25:D26"/>
    <mergeCell ref="B23:D24"/>
    <mergeCell ref="B19:D20"/>
    <mergeCell ref="B17:D18"/>
    <mergeCell ref="A5:A14"/>
    <mergeCell ref="A15:A16"/>
    <mergeCell ref="B15:D16"/>
    <mergeCell ref="A1:E2"/>
    <mergeCell ref="B13:D14"/>
    <mergeCell ref="B11:D12"/>
    <mergeCell ref="D7:D8"/>
    <mergeCell ref="D5:D6"/>
    <mergeCell ref="B5:B10"/>
    <mergeCell ref="C9:D10"/>
    <mergeCell ref="C5:C8"/>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L36"/>
  <sheetViews>
    <sheetView showGridLines="0" workbookViewId="0">
      <selection activeCell="L1" sqref="L1"/>
    </sheetView>
  </sheetViews>
  <sheetFormatPr defaultColWidth="9" defaultRowHeight="13.5" x14ac:dyDescent="0.15"/>
  <cols>
    <col min="1" max="16384" width="9" style="1"/>
  </cols>
  <sheetData>
    <row r="1" spans="1:11" x14ac:dyDescent="0.15">
      <c r="A1" s="222" t="s">
        <v>324</v>
      </c>
      <c r="B1" s="222"/>
      <c r="C1" s="222"/>
      <c r="D1" s="222"/>
      <c r="E1" s="222"/>
      <c r="F1" s="222"/>
      <c r="G1" s="222"/>
      <c r="H1" s="222"/>
      <c r="I1" s="222"/>
      <c r="J1" s="222"/>
      <c r="K1" s="222"/>
    </row>
    <row r="2" spans="1:11" x14ac:dyDescent="0.15">
      <c r="A2" s="222"/>
      <c r="B2" s="222"/>
      <c r="C2" s="222"/>
      <c r="D2" s="222"/>
      <c r="E2" s="222"/>
      <c r="F2" s="222"/>
      <c r="G2" s="222"/>
      <c r="H2" s="222"/>
      <c r="I2" s="222"/>
      <c r="J2" s="222"/>
      <c r="K2" s="222"/>
    </row>
    <row r="3" spans="1:11" ht="17.25" x14ac:dyDescent="0.15">
      <c r="A3" s="153"/>
      <c r="B3" s="153"/>
      <c r="C3" s="153"/>
      <c r="D3" s="153"/>
      <c r="E3" s="153"/>
      <c r="F3" s="153"/>
      <c r="G3" s="153"/>
      <c r="H3" s="153"/>
      <c r="I3" s="153"/>
      <c r="J3" s="153"/>
      <c r="K3" s="153"/>
    </row>
    <row r="4" spans="1:11" ht="14.25" thickBot="1" x14ac:dyDescent="0.2">
      <c r="A4" s="200" t="s">
        <v>321</v>
      </c>
      <c r="B4" s="27"/>
      <c r="C4" s="27"/>
      <c r="D4" s="27"/>
      <c r="E4" s="27"/>
      <c r="F4" s="27"/>
      <c r="G4" s="27"/>
      <c r="H4" s="27"/>
      <c r="I4" s="27"/>
      <c r="J4" s="27"/>
      <c r="K4" s="27"/>
    </row>
    <row r="5" spans="1:11" ht="14.25" thickTop="1" x14ac:dyDescent="0.15">
      <c r="A5" s="103"/>
      <c r="B5" s="103"/>
      <c r="C5" s="103"/>
      <c r="D5" s="344" t="s">
        <v>124</v>
      </c>
      <c r="E5" s="4"/>
      <c r="F5" s="4"/>
      <c r="G5" s="4"/>
      <c r="H5" s="4"/>
      <c r="I5" s="4"/>
      <c r="J5" s="4"/>
      <c r="K5" s="4"/>
    </row>
    <row r="6" spans="1:11" x14ac:dyDescent="0.15">
      <c r="A6" s="104"/>
      <c r="B6" s="104"/>
      <c r="C6" s="104"/>
      <c r="D6" s="345"/>
      <c r="E6" s="279" t="s">
        <v>125</v>
      </c>
      <c r="F6" s="105"/>
      <c r="G6" s="105"/>
      <c r="H6" s="343" t="s">
        <v>126</v>
      </c>
      <c r="I6" s="343" t="s">
        <v>127</v>
      </c>
      <c r="J6" s="231" t="s">
        <v>128</v>
      </c>
      <c r="K6" s="279" t="s">
        <v>129</v>
      </c>
    </row>
    <row r="7" spans="1:11" x14ac:dyDescent="0.15">
      <c r="A7" s="106"/>
      <c r="B7" s="106"/>
      <c r="C7" s="106"/>
      <c r="D7" s="272"/>
      <c r="E7" s="272"/>
      <c r="F7" s="107" t="s">
        <v>130</v>
      </c>
      <c r="G7" s="107" t="s">
        <v>131</v>
      </c>
      <c r="H7" s="342"/>
      <c r="I7" s="342"/>
      <c r="J7" s="342"/>
      <c r="K7" s="272"/>
    </row>
    <row r="8" spans="1:11" x14ac:dyDescent="0.15">
      <c r="A8" s="95" t="s">
        <v>44</v>
      </c>
      <c r="B8" s="88">
        <v>28</v>
      </c>
      <c r="C8" s="95" t="s">
        <v>45</v>
      </c>
      <c r="D8" s="54">
        <v>18785</v>
      </c>
      <c r="E8" s="55">
        <v>12398</v>
      </c>
      <c r="F8" s="55">
        <v>11166</v>
      </c>
      <c r="G8" s="55">
        <v>1232</v>
      </c>
      <c r="H8" s="55">
        <v>5721</v>
      </c>
      <c r="I8" s="55">
        <v>1</v>
      </c>
      <c r="J8" s="55">
        <v>528</v>
      </c>
      <c r="K8" s="55">
        <v>138</v>
      </c>
    </row>
    <row r="9" spans="1:11" x14ac:dyDescent="0.15">
      <c r="A9" s="76"/>
      <c r="B9" s="80">
        <v>29</v>
      </c>
      <c r="C9" s="59"/>
      <c r="D9" s="58">
        <v>18785</v>
      </c>
      <c r="E9" s="59">
        <v>12397.8</v>
      </c>
      <c r="F9" s="59">
        <v>11165.73</v>
      </c>
      <c r="G9" s="59">
        <v>1232.0700000000002</v>
      </c>
      <c r="H9" s="59">
        <v>5720.87</v>
      </c>
      <c r="I9" s="59">
        <v>0.75</v>
      </c>
      <c r="J9" s="59">
        <v>528.26</v>
      </c>
      <c r="K9" s="59">
        <v>137.78</v>
      </c>
    </row>
    <row r="10" spans="1:11" x14ac:dyDescent="0.15">
      <c r="A10" s="76"/>
      <c r="B10" s="80">
        <v>30</v>
      </c>
      <c r="C10" s="59"/>
      <c r="D10" s="58">
        <v>18779</v>
      </c>
      <c r="E10" s="59">
        <v>12229</v>
      </c>
      <c r="F10" s="59">
        <v>10895</v>
      </c>
      <c r="G10" s="59">
        <v>1334</v>
      </c>
      <c r="H10" s="59">
        <v>5877</v>
      </c>
      <c r="I10" s="59">
        <v>1</v>
      </c>
      <c r="J10" s="59">
        <v>538</v>
      </c>
      <c r="K10" s="59">
        <v>135</v>
      </c>
    </row>
    <row r="11" spans="1:11" x14ac:dyDescent="0.15">
      <c r="A11" s="76"/>
      <c r="B11" s="80">
        <v>31</v>
      </c>
      <c r="C11" s="59"/>
      <c r="D11" s="58">
        <v>18779</v>
      </c>
      <c r="E11" s="59">
        <v>12229</v>
      </c>
      <c r="F11" s="59">
        <v>10895</v>
      </c>
      <c r="G11" s="59">
        <v>1334</v>
      </c>
      <c r="H11" s="59">
        <v>5877</v>
      </c>
      <c r="I11" s="59">
        <v>1</v>
      </c>
      <c r="J11" s="59">
        <v>538</v>
      </c>
      <c r="K11" s="59">
        <v>135</v>
      </c>
    </row>
    <row r="12" spans="1:11" x14ac:dyDescent="0.15">
      <c r="A12" s="95" t="s">
        <v>264</v>
      </c>
      <c r="B12" s="80">
        <v>2</v>
      </c>
      <c r="C12" s="203" t="s">
        <v>265</v>
      </c>
      <c r="D12" s="58">
        <v>18780</v>
      </c>
      <c r="E12" s="59">
        <v>12229</v>
      </c>
      <c r="F12" s="59">
        <v>10895</v>
      </c>
      <c r="G12" s="59">
        <v>1334</v>
      </c>
      <c r="H12" s="59">
        <v>5877</v>
      </c>
      <c r="I12" s="59">
        <v>1</v>
      </c>
      <c r="J12" s="59">
        <v>538</v>
      </c>
      <c r="K12" s="59">
        <v>135</v>
      </c>
    </row>
    <row r="13" spans="1:11" x14ac:dyDescent="0.15">
      <c r="A13" s="95"/>
      <c r="B13" s="80">
        <v>3</v>
      </c>
      <c r="C13" s="203"/>
      <c r="D13" s="58">
        <v>18780</v>
      </c>
      <c r="E13" s="59">
        <v>12229</v>
      </c>
      <c r="F13" s="59">
        <v>10895</v>
      </c>
      <c r="G13" s="59">
        <v>1334</v>
      </c>
      <c r="H13" s="59">
        <v>5877</v>
      </c>
      <c r="I13" s="59">
        <v>1</v>
      </c>
      <c r="J13" s="59">
        <v>538</v>
      </c>
      <c r="K13" s="59">
        <v>135</v>
      </c>
    </row>
    <row r="14" spans="1:11" x14ac:dyDescent="0.15">
      <c r="A14" s="95"/>
      <c r="B14" s="80">
        <v>4</v>
      </c>
      <c r="C14" s="203"/>
      <c r="D14" s="58">
        <v>18780</v>
      </c>
      <c r="E14" s="59">
        <v>12229</v>
      </c>
      <c r="F14" s="59">
        <v>10895</v>
      </c>
      <c r="G14" s="59">
        <v>1334</v>
      </c>
      <c r="H14" s="59">
        <v>5877</v>
      </c>
      <c r="I14" s="59">
        <v>1</v>
      </c>
      <c r="J14" s="59">
        <v>538</v>
      </c>
      <c r="K14" s="59">
        <v>135</v>
      </c>
    </row>
    <row r="15" spans="1:11" x14ac:dyDescent="0.15">
      <c r="A15" s="97"/>
      <c r="B15" s="374">
        <v>5</v>
      </c>
      <c r="C15" s="375"/>
      <c r="D15" s="376">
        <v>18777</v>
      </c>
      <c r="E15" s="63">
        <v>12090</v>
      </c>
      <c r="F15" s="63">
        <v>10676</v>
      </c>
      <c r="G15" s="63">
        <v>1414</v>
      </c>
      <c r="H15" s="63">
        <v>5956</v>
      </c>
      <c r="I15" s="63">
        <v>1</v>
      </c>
      <c r="J15" s="63">
        <v>555</v>
      </c>
      <c r="K15" s="63">
        <v>175</v>
      </c>
    </row>
    <row r="16" spans="1:11" x14ac:dyDescent="0.15">
      <c r="A16" s="17" t="s">
        <v>132</v>
      </c>
      <c r="B16" s="102"/>
      <c r="C16" s="102"/>
      <c r="D16" s="102"/>
      <c r="E16" s="102"/>
      <c r="F16" s="102"/>
      <c r="G16" s="102"/>
      <c r="H16" s="102"/>
      <c r="I16" s="65"/>
      <c r="J16" s="26"/>
      <c r="K16" s="26"/>
    </row>
    <row r="17" spans="1:12" x14ac:dyDescent="0.15">
      <c r="A17" s="17" t="s">
        <v>133</v>
      </c>
      <c r="B17" s="102"/>
      <c r="C17" s="102"/>
      <c r="D17" s="102"/>
      <c r="E17" s="102"/>
      <c r="F17" s="102"/>
      <c r="G17" s="102"/>
      <c r="H17" s="102"/>
      <c r="I17" s="65"/>
      <c r="J17" s="26"/>
      <c r="K17" s="26"/>
    </row>
    <row r="18" spans="1:12" x14ac:dyDescent="0.15">
      <c r="A18" s="17" t="s">
        <v>134</v>
      </c>
      <c r="B18" s="102"/>
      <c r="C18" s="102"/>
      <c r="D18" s="102"/>
      <c r="E18" s="102"/>
      <c r="F18" s="102"/>
      <c r="G18" s="102"/>
      <c r="H18" s="102"/>
      <c r="I18" s="17"/>
      <c r="J18" s="26"/>
      <c r="K18" s="26"/>
    </row>
    <row r="19" spans="1:12" x14ac:dyDescent="0.15">
      <c r="A19" s="17" t="s">
        <v>135</v>
      </c>
      <c r="B19" s="102"/>
      <c r="C19" s="102"/>
      <c r="D19" s="102"/>
      <c r="E19" s="102"/>
      <c r="F19" s="102"/>
      <c r="G19" s="102"/>
      <c r="H19" s="102"/>
      <c r="I19" s="17"/>
      <c r="J19" s="26"/>
      <c r="K19" s="26"/>
    </row>
    <row r="22" spans="1:12" ht="14.25" thickBot="1" x14ac:dyDescent="0.2">
      <c r="A22" s="1" t="s">
        <v>322</v>
      </c>
    </row>
    <row r="23" spans="1:12" ht="14.25" thickTop="1" x14ac:dyDescent="0.15">
      <c r="A23" s="3"/>
      <c r="B23" s="3"/>
      <c r="C23" s="3"/>
      <c r="D23" s="344" t="s">
        <v>136</v>
      </c>
      <c r="E23" s="92"/>
      <c r="F23" s="92"/>
      <c r="G23" s="93"/>
      <c r="H23" s="92"/>
      <c r="I23" s="92"/>
      <c r="J23" s="92"/>
      <c r="K23" s="92"/>
      <c r="L23" s="92"/>
    </row>
    <row r="24" spans="1:12" x14ac:dyDescent="0.15">
      <c r="A24" s="5"/>
      <c r="B24" s="5"/>
      <c r="C24" s="5"/>
      <c r="D24" s="345"/>
      <c r="E24" s="279" t="s">
        <v>125</v>
      </c>
      <c r="F24" s="7"/>
      <c r="G24" s="7"/>
      <c r="H24" s="279" t="s">
        <v>126</v>
      </c>
      <c r="I24" s="7"/>
      <c r="J24" s="7"/>
      <c r="K24" s="343" t="s">
        <v>137</v>
      </c>
      <c r="L24" s="279" t="s">
        <v>129</v>
      </c>
    </row>
    <row r="25" spans="1:12" x14ac:dyDescent="0.15">
      <c r="A25" s="5"/>
      <c r="B25" s="5"/>
      <c r="C25" s="5"/>
      <c r="D25" s="272"/>
      <c r="E25" s="272"/>
      <c r="F25" s="79" t="s">
        <v>130</v>
      </c>
      <c r="G25" s="79" t="s">
        <v>131</v>
      </c>
      <c r="H25" s="272"/>
      <c r="I25" s="79" t="s">
        <v>130</v>
      </c>
      <c r="J25" s="79" t="s">
        <v>131</v>
      </c>
      <c r="K25" s="342"/>
      <c r="L25" s="272"/>
    </row>
    <row r="26" spans="1:12" x14ac:dyDescent="0.15">
      <c r="A26" s="194" t="s">
        <v>44</v>
      </c>
      <c r="B26" s="194">
        <v>28</v>
      </c>
      <c r="C26" s="194" t="s">
        <v>45</v>
      </c>
      <c r="D26" s="94">
        <v>17316</v>
      </c>
      <c r="E26" s="32">
        <v>13473</v>
      </c>
      <c r="F26" s="32">
        <v>12922</v>
      </c>
      <c r="G26" s="32">
        <v>551</v>
      </c>
      <c r="H26" s="32">
        <v>3134</v>
      </c>
      <c r="I26" s="32">
        <v>11</v>
      </c>
      <c r="J26" s="32">
        <v>3122</v>
      </c>
      <c r="K26" s="32">
        <v>366</v>
      </c>
      <c r="L26" s="32">
        <v>343</v>
      </c>
    </row>
    <row r="27" spans="1:12" x14ac:dyDescent="0.15">
      <c r="A27" s="76"/>
      <c r="B27" s="95">
        <v>29</v>
      </c>
      <c r="C27" s="95"/>
      <c r="D27" s="96">
        <v>17397</v>
      </c>
      <c r="E27" s="34">
        <v>13169</v>
      </c>
      <c r="F27" s="34">
        <v>12497</v>
      </c>
      <c r="G27" s="34">
        <v>672</v>
      </c>
      <c r="H27" s="34">
        <v>3320</v>
      </c>
      <c r="I27" s="34">
        <v>10</v>
      </c>
      <c r="J27" s="34">
        <v>3310</v>
      </c>
      <c r="K27" s="34">
        <v>492</v>
      </c>
      <c r="L27" s="34">
        <v>416</v>
      </c>
    </row>
    <row r="28" spans="1:12" x14ac:dyDescent="0.15">
      <c r="A28" s="76"/>
      <c r="B28" s="95">
        <v>30</v>
      </c>
      <c r="C28" s="95"/>
      <c r="D28" s="96">
        <v>17397</v>
      </c>
      <c r="E28" s="34">
        <v>13169</v>
      </c>
      <c r="F28" s="34">
        <v>12497</v>
      </c>
      <c r="G28" s="34">
        <v>672</v>
      </c>
      <c r="H28" s="34">
        <v>3320</v>
      </c>
      <c r="I28" s="34">
        <v>10</v>
      </c>
      <c r="J28" s="34">
        <v>3310</v>
      </c>
      <c r="K28" s="34">
        <v>492</v>
      </c>
      <c r="L28" s="34">
        <v>416</v>
      </c>
    </row>
    <row r="29" spans="1:12" x14ac:dyDescent="0.15">
      <c r="A29" s="76"/>
      <c r="B29" s="95">
        <v>31</v>
      </c>
      <c r="C29" s="95"/>
      <c r="D29" s="96">
        <v>17397</v>
      </c>
      <c r="E29" s="34">
        <v>13169</v>
      </c>
      <c r="F29" s="34">
        <v>12497</v>
      </c>
      <c r="G29" s="34">
        <v>672</v>
      </c>
      <c r="H29" s="34">
        <v>3320</v>
      </c>
      <c r="I29" s="34">
        <v>10</v>
      </c>
      <c r="J29" s="34">
        <v>3310</v>
      </c>
      <c r="K29" s="34">
        <v>492</v>
      </c>
      <c r="L29" s="34">
        <v>416</v>
      </c>
    </row>
    <row r="30" spans="1:12" x14ac:dyDescent="0.15">
      <c r="A30" s="95" t="s">
        <v>264</v>
      </c>
      <c r="B30" s="95">
        <v>2</v>
      </c>
      <c r="C30" s="95" t="s">
        <v>265</v>
      </c>
      <c r="D30" s="96">
        <v>17397</v>
      </c>
      <c r="E30" s="34">
        <v>13169</v>
      </c>
      <c r="F30" s="34">
        <v>12497</v>
      </c>
      <c r="G30" s="34">
        <v>672</v>
      </c>
      <c r="H30" s="34">
        <v>3320</v>
      </c>
      <c r="I30" s="34">
        <v>10</v>
      </c>
      <c r="J30" s="34">
        <v>3310</v>
      </c>
      <c r="K30" s="34">
        <v>492</v>
      </c>
      <c r="L30" s="34">
        <v>416</v>
      </c>
    </row>
    <row r="31" spans="1:12" x14ac:dyDescent="0.15">
      <c r="A31" s="95"/>
      <c r="B31" s="95">
        <v>3</v>
      </c>
      <c r="C31" s="95"/>
      <c r="D31" s="96">
        <v>17397</v>
      </c>
      <c r="E31" s="34">
        <v>13169</v>
      </c>
      <c r="F31" s="34">
        <v>12497</v>
      </c>
      <c r="G31" s="34">
        <v>672</v>
      </c>
      <c r="H31" s="34">
        <v>3320</v>
      </c>
      <c r="I31" s="34">
        <v>10</v>
      </c>
      <c r="J31" s="34">
        <v>3310</v>
      </c>
      <c r="K31" s="34">
        <v>492</v>
      </c>
      <c r="L31" s="34">
        <v>416</v>
      </c>
    </row>
    <row r="32" spans="1:12" x14ac:dyDescent="0.15">
      <c r="A32" s="95"/>
      <c r="B32" s="95">
        <v>4</v>
      </c>
      <c r="C32" s="95"/>
      <c r="D32" s="96">
        <v>17409</v>
      </c>
      <c r="E32" s="34">
        <v>13147</v>
      </c>
      <c r="F32" s="34">
        <v>12438</v>
      </c>
      <c r="G32" s="34">
        <v>709</v>
      </c>
      <c r="H32" s="34">
        <v>3496</v>
      </c>
      <c r="I32" s="34">
        <v>10</v>
      </c>
      <c r="J32" s="34">
        <v>3486</v>
      </c>
      <c r="K32" s="34">
        <v>489</v>
      </c>
      <c r="L32" s="34">
        <v>277</v>
      </c>
    </row>
    <row r="33" spans="1:12" x14ac:dyDescent="0.15">
      <c r="A33" s="97"/>
      <c r="B33" s="97">
        <v>5</v>
      </c>
      <c r="C33" s="97"/>
      <c r="D33" s="377">
        <v>17409</v>
      </c>
      <c r="E33" s="49">
        <v>13147</v>
      </c>
      <c r="F33" s="49">
        <v>12438</v>
      </c>
      <c r="G33" s="49">
        <v>709</v>
      </c>
      <c r="H33" s="49">
        <v>3496</v>
      </c>
      <c r="I33" s="49">
        <v>10</v>
      </c>
      <c r="J33" s="49">
        <v>3486</v>
      </c>
      <c r="K33" s="49">
        <v>489</v>
      </c>
      <c r="L33" s="49">
        <v>277</v>
      </c>
    </row>
    <row r="34" spans="1:12" x14ac:dyDescent="0.15">
      <c r="A34" s="17" t="s">
        <v>132</v>
      </c>
      <c r="B34" s="98"/>
      <c r="C34" s="98"/>
      <c r="D34" s="98"/>
      <c r="E34" s="75"/>
      <c r="F34" s="75"/>
      <c r="G34" s="75"/>
      <c r="H34" s="75"/>
      <c r="I34" s="65"/>
      <c r="J34" s="17"/>
      <c r="K34" s="26"/>
      <c r="L34" s="26"/>
    </row>
    <row r="35" spans="1:12" x14ac:dyDescent="0.15">
      <c r="A35" s="17" t="s">
        <v>138</v>
      </c>
      <c r="B35" s="99"/>
      <c r="C35" s="100"/>
      <c r="D35" s="100"/>
      <c r="E35" s="75"/>
      <c r="F35" s="75"/>
      <c r="G35" s="75"/>
      <c r="H35" s="75"/>
      <c r="I35" s="65"/>
      <c r="J35" s="17"/>
      <c r="K35" s="26"/>
      <c r="L35" s="26"/>
    </row>
    <row r="36" spans="1:12" x14ac:dyDescent="0.15">
      <c r="A36" s="17" t="s">
        <v>135</v>
      </c>
      <c r="B36" s="101"/>
      <c r="C36" s="101"/>
      <c r="D36" s="101"/>
      <c r="E36" s="102"/>
      <c r="F36" s="102"/>
      <c r="G36" s="102"/>
      <c r="H36" s="102"/>
      <c r="I36" s="65"/>
      <c r="J36" s="17"/>
      <c r="K36" s="26"/>
      <c r="L36" s="26"/>
    </row>
  </sheetData>
  <mergeCells count="12">
    <mergeCell ref="D23:D25"/>
    <mergeCell ref="E24:E25"/>
    <mergeCell ref="H24:H25"/>
    <mergeCell ref="K24:K25"/>
    <mergeCell ref="L24:L25"/>
    <mergeCell ref="A1:K2"/>
    <mergeCell ref="K6:K7"/>
    <mergeCell ref="J6:J7"/>
    <mergeCell ref="I6:I7"/>
    <mergeCell ref="H6:H7"/>
    <mergeCell ref="E6:E7"/>
    <mergeCell ref="D5:D7"/>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39"/>
  <sheetViews>
    <sheetView showGridLines="0" zoomScaleNormal="100" workbookViewId="0">
      <selection activeCell="O1" sqref="O1"/>
    </sheetView>
  </sheetViews>
  <sheetFormatPr defaultColWidth="9" defaultRowHeight="13.5" x14ac:dyDescent="0.15"/>
  <cols>
    <col min="1" max="1" width="9" style="1"/>
    <col min="2" max="2" width="3.5" style="1" bestFit="1" customWidth="1"/>
    <col min="3" max="3" width="5.5" style="1" bestFit="1" customWidth="1"/>
    <col min="4" max="14" width="11.625" style="1" customWidth="1"/>
    <col min="15" max="16384" width="9" style="1"/>
  </cols>
  <sheetData>
    <row r="1" spans="1:14" x14ac:dyDescent="0.15">
      <c r="A1" s="222" t="s">
        <v>323</v>
      </c>
      <c r="B1" s="222"/>
      <c r="C1" s="222"/>
      <c r="D1" s="222"/>
      <c r="E1" s="222"/>
      <c r="F1" s="222"/>
      <c r="G1" s="222"/>
      <c r="H1" s="222"/>
      <c r="I1" s="222"/>
      <c r="J1" s="222"/>
      <c r="K1" s="222"/>
      <c r="L1" s="222"/>
      <c r="M1" s="222"/>
      <c r="N1" s="222"/>
    </row>
    <row r="2" spans="1:14" ht="12.75" customHeight="1" x14ac:dyDescent="0.15">
      <c r="A2" s="222"/>
      <c r="B2" s="222"/>
      <c r="C2" s="222"/>
      <c r="D2" s="222"/>
      <c r="E2" s="222"/>
      <c r="F2" s="222"/>
      <c r="G2" s="222"/>
      <c r="H2" s="222"/>
      <c r="I2" s="222"/>
      <c r="J2" s="222"/>
      <c r="K2" s="222"/>
      <c r="L2" s="222"/>
      <c r="M2" s="222"/>
      <c r="N2" s="222"/>
    </row>
    <row r="3" spans="1:14" ht="12.75" customHeight="1" x14ac:dyDescent="0.15">
      <c r="A3" s="153"/>
      <c r="B3" s="153"/>
      <c r="C3" s="153"/>
      <c r="D3" s="153"/>
      <c r="E3" s="153"/>
      <c r="F3" s="153"/>
      <c r="G3" s="153"/>
      <c r="H3" s="153"/>
      <c r="I3" s="153"/>
      <c r="J3" s="153"/>
      <c r="K3" s="153"/>
      <c r="L3" s="153"/>
      <c r="M3" s="153"/>
      <c r="N3" s="153"/>
    </row>
    <row r="4" spans="1:14" ht="14.25" thickBot="1" x14ac:dyDescent="0.2">
      <c r="A4" s="200" t="s">
        <v>321</v>
      </c>
      <c r="B4" s="27"/>
      <c r="C4" s="27"/>
      <c r="D4" s="27"/>
      <c r="E4" s="27"/>
      <c r="F4" s="27"/>
      <c r="G4" s="27"/>
      <c r="H4" s="27"/>
      <c r="I4" s="27"/>
      <c r="J4" s="27"/>
      <c r="K4" s="27"/>
      <c r="L4" s="27"/>
      <c r="M4" s="27"/>
      <c r="N4" s="27"/>
    </row>
    <row r="5" spans="1:14" ht="14.25" thickTop="1" x14ac:dyDescent="0.15">
      <c r="A5" s="3"/>
      <c r="B5" s="3"/>
      <c r="C5" s="3"/>
      <c r="D5" s="344" t="s">
        <v>149</v>
      </c>
      <c r="E5" s="4"/>
      <c r="F5" s="4"/>
      <c r="G5" s="4"/>
      <c r="H5" s="4"/>
      <c r="I5" s="4"/>
      <c r="J5" s="4"/>
      <c r="K5" s="4"/>
      <c r="L5" s="4"/>
      <c r="M5" s="4"/>
      <c r="N5" s="4"/>
    </row>
    <row r="6" spans="1:14" x14ac:dyDescent="0.15">
      <c r="A6" s="5"/>
      <c r="B6" s="5"/>
      <c r="C6" s="26"/>
      <c r="D6" s="345"/>
      <c r="E6" s="17"/>
      <c r="F6" s="279" t="s">
        <v>139</v>
      </c>
      <c r="G6" s="7"/>
      <c r="H6" s="7"/>
      <c r="I6" s="7"/>
      <c r="J6" s="7"/>
      <c r="K6" s="7"/>
      <c r="L6" s="7"/>
      <c r="M6" s="228" t="s">
        <v>140</v>
      </c>
      <c r="N6" s="7"/>
    </row>
    <row r="7" spans="1:14" x14ac:dyDescent="0.15">
      <c r="A7" s="5"/>
      <c r="B7" s="5"/>
      <c r="C7" s="26"/>
      <c r="D7" s="345"/>
      <c r="E7" s="17"/>
      <c r="F7" s="345"/>
      <c r="G7" s="279" t="s">
        <v>141</v>
      </c>
      <c r="H7" s="84"/>
      <c r="I7" s="84"/>
      <c r="J7" s="84"/>
      <c r="K7" s="228" t="s">
        <v>142</v>
      </c>
      <c r="L7" s="84"/>
      <c r="M7" s="345"/>
      <c r="N7" s="75"/>
    </row>
    <row r="8" spans="1:14" x14ac:dyDescent="0.15">
      <c r="A8" s="5"/>
      <c r="B8" s="5"/>
      <c r="C8" s="26"/>
      <c r="D8" s="345"/>
      <c r="E8" s="17"/>
      <c r="F8" s="345"/>
      <c r="G8" s="345"/>
      <c r="H8" s="85"/>
      <c r="I8" s="279" t="s">
        <v>143</v>
      </c>
      <c r="J8" s="86"/>
      <c r="K8" s="345"/>
      <c r="L8" s="85"/>
      <c r="M8" s="345"/>
      <c r="N8" s="85"/>
    </row>
    <row r="9" spans="1:14" x14ac:dyDescent="0.15">
      <c r="A9" s="5"/>
      <c r="B9" s="5"/>
      <c r="C9" s="26"/>
      <c r="D9" s="272"/>
      <c r="E9" s="87" t="s">
        <v>144</v>
      </c>
      <c r="F9" s="272"/>
      <c r="G9" s="272"/>
      <c r="H9" s="87" t="s">
        <v>144</v>
      </c>
      <c r="I9" s="272"/>
      <c r="J9" s="87" t="s">
        <v>144</v>
      </c>
      <c r="K9" s="272"/>
      <c r="L9" s="87" t="s">
        <v>144</v>
      </c>
      <c r="M9" s="272"/>
      <c r="N9" s="87" t="s">
        <v>144</v>
      </c>
    </row>
    <row r="10" spans="1:14" x14ac:dyDescent="0.15">
      <c r="A10" s="194" t="s">
        <v>44</v>
      </c>
      <c r="B10" s="88">
        <v>27</v>
      </c>
      <c r="C10" s="194" t="s">
        <v>145</v>
      </c>
      <c r="D10" s="89">
        <v>48</v>
      </c>
      <c r="E10" s="90" t="s">
        <v>15</v>
      </c>
      <c r="F10" s="90">
        <v>48</v>
      </c>
      <c r="G10" s="90">
        <v>48</v>
      </c>
      <c r="H10" s="90" t="s">
        <v>15</v>
      </c>
      <c r="I10" s="90">
        <v>48</v>
      </c>
      <c r="J10" s="90" t="s">
        <v>15</v>
      </c>
      <c r="K10" s="90" t="s">
        <v>15</v>
      </c>
      <c r="L10" s="90" t="s">
        <v>15</v>
      </c>
      <c r="M10" s="90" t="s">
        <v>15</v>
      </c>
      <c r="N10" s="90" t="s">
        <v>15</v>
      </c>
    </row>
    <row r="11" spans="1:14" x14ac:dyDescent="0.15">
      <c r="A11" s="76"/>
      <c r="B11" s="80">
        <v>28</v>
      </c>
      <c r="C11" s="59"/>
      <c r="D11" s="19">
        <v>40</v>
      </c>
      <c r="E11" s="20" t="s">
        <v>15</v>
      </c>
      <c r="F11" s="20">
        <v>40</v>
      </c>
      <c r="G11" s="20">
        <v>40</v>
      </c>
      <c r="H11" s="20" t="s">
        <v>15</v>
      </c>
      <c r="I11" s="20">
        <v>40</v>
      </c>
      <c r="J11" s="20" t="s">
        <v>15</v>
      </c>
      <c r="K11" s="20" t="s">
        <v>15</v>
      </c>
      <c r="L11" s="20" t="s">
        <v>15</v>
      </c>
      <c r="M11" s="20" t="s">
        <v>15</v>
      </c>
      <c r="N11" s="20" t="s">
        <v>15</v>
      </c>
    </row>
    <row r="12" spans="1:14" x14ac:dyDescent="0.15">
      <c r="A12" s="76"/>
      <c r="B12" s="80">
        <v>29</v>
      </c>
      <c r="C12" s="59"/>
      <c r="D12" s="19">
        <v>43</v>
      </c>
      <c r="E12" s="20" t="s">
        <v>15</v>
      </c>
      <c r="F12" s="20">
        <v>40</v>
      </c>
      <c r="G12" s="20">
        <v>40</v>
      </c>
      <c r="H12" s="20">
        <v>1</v>
      </c>
      <c r="I12" s="20">
        <v>40</v>
      </c>
      <c r="J12" s="20" t="s">
        <v>15</v>
      </c>
      <c r="K12" s="20" t="s">
        <v>15</v>
      </c>
      <c r="L12" s="20" t="s">
        <v>15</v>
      </c>
      <c r="M12" s="20">
        <v>3</v>
      </c>
      <c r="N12" s="20" t="s">
        <v>15</v>
      </c>
    </row>
    <row r="13" spans="1:14" x14ac:dyDescent="0.15">
      <c r="A13" s="76"/>
      <c r="B13" s="80">
        <v>30</v>
      </c>
      <c r="C13" s="59"/>
      <c r="D13" s="19">
        <v>42</v>
      </c>
      <c r="E13" s="20" t="s">
        <v>15</v>
      </c>
      <c r="F13" s="20">
        <v>39</v>
      </c>
      <c r="G13" s="20">
        <v>39</v>
      </c>
      <c r="H13" s="20" t="s">
        <v>15</v>
      </c>
      <c r="I13" s="20">
        <v>39</v>
      </c>
      <c r="J13" s="20" t="s">
        <v>15</v>
      </c>
      <c r="K13" s="20" t="s">
        <v>15</v>
      </c>
      <c r="L13" s="20" t="s">
        <v>15</v>
      </c>
      <c r="M13" s="20">
        <v>3</v>
      </c>
      <c r="N13" s="20" t="s">
        <v>15</v>
      </c>
    </row>
    <row r="14" spans="1:14" x14ac:dyDescent="0.15">
      <c r="A14" s="95" t="s">
        <v>264</v>
      </c>
      <c r="B14" s="80" t="s">
        <v>351</v>
      </c>
      <c r="C14" s="59" t="s">
        <v>274</v>
      </c>
      <c r="D14" s="19">
        <v>35</v>
      </c>
      <c r="E14" s="20" t="s">
        <v>15</v>
      </c>
      <c r="F14" s="20">
        <v>35</v>
      </c>
      <c r="G14" s="20">
        <v>35</v>
      </c>
      <c r="H14" s="20" t="s">
        <v>15</v>
      </c>
      <c r="I14" s="20">
        <v>35</v>
      </c>
      <c r="J14" s="20" t="s">
        <v>15</v>
      </c>
      <c r="K14" s="20" t="s">
        <v>15</v>
      </c>
      <c r="L14" s="20" t="s">
        <v>15</v>
      </c>
      <c r="M14" s="20" t="s">
        <v>15</v>
      </c>
      <c r="N14" s="20" t="s">
        <v>15</v>
      </c>
    </row>
    <row r="15" spans="1:14" x14ac:dyDescent="0.15">
      <c r="A15" s="95"/>
      <c r="B15" s="80">
        <v>2</v>
      </c>
      <c r="C15" s="59"/>
      <c r="D15" s="19">
        <v>49</v>
      </c>
      <c r="E15" s="20" t="s">
        <v>15</v>
      </c>
      <c r="F15" s="20">
        <v>49</v>
      </c>
      <c r="G15" s="20">
        <v>49</v>
      </c>
      <c r="H15" s="20" t="s">
        <v>15</v>
      </c>
      <c r="I15" s="20">
        <v>49</v>
      </c>
      <c r="J15" s="20" t="s">
        <v>15</v>
      </c>
      <c r="K15" s="20" t="s">
        <v>15</v>
      </c>
      <c r="L15" s="20" t="s">
        <v>15</v>
      </c>
      <c r="M15" s="20" t="s">
        <v>15</v>
      </c>
      <c r="N15" s="20" t="s">
        <v>15</v>
      </c>
    </row>
    <row r="16" spans="1:14" x14ac:dyDescent="0.15">
      <c r="A16" s="95"/>
      <c r="B16" s="80">
        <v>3</v>
      </c>
      <c r="C16" s="203"/>
      <c r="D16" s="19">
        <v>60</v>
      </c>
      <c r="E16" s="20" t="s">
        <v>222</v>
      </c>
      <c r="F16" s="20">
        <v>60</v>
      </c>
      <c r="G16" s="20">
        <v>60</v>
      </c>
      <c r="H16" s="20" t="s">
        <v>222</v>
      </c>
      <c r="I16" s="20">
        <v>60</v>
      </c>
      <c r="J16" s="20" t="s">
        <v>222</v>
      </c>
      <c r="K16" s="20" t="s">
        <v>222</v>
      </c>
      <c r="L16" s="20" t="s">
        <v>222</v>
      </c>
      <c r="M16" s="20" t="s">
        <v>222</v>
      </c>
      <c r="N16" s="20" t="s">
        <v>222</v>
      </c>
    </row>
    <row r="17" spans="1:14" x14ac:dyDescent="0.15">
      <c r="A17" s="97"/>
      <c r="B17" s="374">
        <v>4</v>
      </c>
      <c r="C17" s="375"/>
      <c r="D17" s="82">
        <v>70</v>
      </c>
      <c r="E17" s="83">
        <v>30</v>
      </c>
      <c r="F17" s="83">
        <v>70</v>
      </c>
      <c r="G17" s="83">
        <v>70</v>
      </c>
      <c r="H17" s="83">
        <v>30</v>
      </c>
      <c r="I17" s="83">
        <v>70</v>
      </c>
      <c r="J17" s="83">
        <v>30</v>
      </c>
      <c r="K17" s="83" t="s">
        <v>222</v>
      </c>
      <c r="L17" s="83" t="s">
        <v>222</v>
      </c>
      <c r="M17" s="83" t="s">
        <v>222</v>
      </c>
      <c r="N17" s="83" t="s">
        <v>222</v>
      </c>
    </row>
    <row r="18" spans="1:14" x14ac:dyDescent="0.15">
      <c r="A18" s="17" t="s">
        <v>146</v>
      </c>
      <c r="B18" s="26"/>
      <c r="C18" s="26"/>
      <c r="D18" s="26"/>
      <c r="E18" s="26"/>
      <c r="F18" s="26"/>
      <c r="G18" s="26"/>
      <c r="H18" s="26"/>
      <c r="I18" s="26"/>
      <c r="J18" s="91"/>
      <c r="K18" s="91"/>
      <c r="L18" s="91"/>
      <c r="M18" s="26"/>
      <c r="N18" s="26"/>
    </row>
    <row r="19" spans="1:14" x14ac:dyDescent="0.15">
      <c r="A19" s="17" t="s">
        <v>147</v>
      </c>
      <c r="B19" s="26"/>
      <c r="C19" s="26"/>
      <c r="D19" s="26"/>
      <c r="E19" s="26"/>
      <c r="F19" s="26"/>
      <c r="G19" s="26"/>
      <c r="H19" s="26"/>
      <c r="I19" s="26"/>
      <c r="J19" s="91"/>
      <c r="K19" s="91"/>
      <c r="L19" s="91"/>
      <c r="M19" s="26"/>
      <c r="N19" s="26"/>
    </row>
    <row r="20" spans="1:14" x14ac:dyDescent="0.15">
      <c r="A20" s="17" t="s">
        <v>275</v>
      </c>
      <c r="B20" s="26"/>
      <c r="C20" s="26"/>
      <c r="D20" s="26"/>
      <c r="E20" s="26"/>
      <c r="F20" s="26"/>
      <c r="G20" s="26"/>
      <c r="H20" s="26"/>
      <c r="I20" s="26"/>
      <c r="J20" s="91"/>
      <c r="K20" s="91"/>
      <c r="L20" s="91"/>
      <c r="M20" s="26"/>
      <c r="N20" s="26"/>
    </row>
    <row r="21" spans="1:14" x14ac:dyDescent="0.15">
      <c r="A21" s="17" t="s">
        <v>148</v>
      </c>
      <c r="B21" s="26"/>
      <c r="C21" s="26"/>
      <c r="D21" s="26"/>
      <c r="E21" s="26"/>
      <c r="F21" s="26"/>
      <c r="G21" s="26"/>
      <c r="H21" s="26"/>
      <c r="I21" s="26"/>
      <c r="J21" s="65"/>
      <c r="K21" s="65"/>
      <c r="L21" s="65"/>
      <c r="M21" s="26"/>
      <c r="N21" s="26"/>
    </row>
    <row r="24" spans="1:14" x14ac:dyDescent="0.15">
      <c r="A24" s="222"/>
      <c r="B24" s="222"/>
      <c r="C24" s="222"/>
      <c r="D24" s="222"/>
      <c r="E24" s="222"/>
      <c r="F24" s="222"/>
      <c r="G24" s="222"/>
      <c r="H24" s="222"/>
      <c r="I24" s="222"/>
      <c r="J24" s="222"/>
      <c r="K24" s="222"/>
      <c r="L24" s="222"/>
      <c r="M24" s="222"/>
      <c r="N24" s="222"/>
    </row>
    <row r="25" spans="1:14" x14ac:dyDescent="0.15">
      <c r="A25" s="222"/>
      <c r="B25" s="222"/>
      <c r="C25" s="222"/>
      <c r="D25" s="222"/>
      <c r="E25" s="222"/>
      <c r="F25" s="222"/>
      <c r="G25" s="222"/>
      <c r="H25" s="222"/>
      <c r="I25" s="222"/>
      <c r="J25" s="222"/>
      <c r="K25" s="222"/>
      <c r="L25" s="222"/>
      <c r="M25" s="222"/>
      <c r="N25" s="222"/>
    </row>
    <row r="26" spans="1:14" ht="14.25" thickBot="1" x14ac:dyDescent="0.2">
      <c r="A26" s="200" t="s">
        <v>322</v>
      </c>
      <c r="B26" s="27"/>
      <c r="C26" s="27"/>
      <c r="D26" s="27"/>
      <c r="E26" s="27"/>
      <c r="F26" s="27"/>
      <c r="G26" s="27"/>
      <c r="H26" s="27"/>
      <c r="I26" s="27"/>
      <c r="J26" s="27"/>
      <c r="K26" s="27"/>
      <c r="L26" s="27"/>
      <c r="M26" s="27"/>
      <c r="N26" s="27"/>
    </row>
    <row r="27" spans="1:14" ht="14.25" thickTop="1" x14ac:dyDescent="0.15">
      <c r="A27" s="3"/>
      <c r="B27" s="77"/>
      <c r="C27" s="77"/>
      <c r="D27" s="346" t="s">
        <v>150</v>
      </c>
      <c r="E27" s="4"/>
      <c r="F27" s="4"/>
      <c r="G27" s="4"/>
      <c r="H27" s="4"/>
      <c r="I27" s="4"/>
      <c r="J27" s="4"/>
      <c r="K27" s="4"/>
      <c r="L27" s="4"/>
      <c r="M27" s="4"/>
      <c r="N27" s="4"/>
    </row>
    <row r="28" spans="1:14" x14ac:dyDescent="0.15">
      <c r="A28" s="5"/>
      <c r="B28" s="26"/>
      <c r="C28" s="26"/>
      <c r="D28" s="236"/>
      <c r="E28" s="279" t="s">
        <v>151</v>
      </c>
      <c r="F28" s="7"/>
      <c r="G28" s="7"/>
      <c r="H28" s="7"/>
      <c r="I28" s="7"/>
      <c r="J28" s="279" t="s">
        <v>152</v>
      </c>
      <c r="K28" s="7"/>
      <c r="L28" s="7"/>
      <c r="M28" s="7"/>
      <c r="N28" s="7"/>
    </row>
    <row r="29" spans="1:14" x14ac:dyDescent="0.15">
      <c r="A29" s="10"/>
      <c r="B29" s="78"/>
      <c r="C29" s="78"/>
      <c r="D29" s="237"/>
      <c r="E29" s="272"/>
      <c r="F29" s="79" t="s">
        <v>143</v>
      </c>
      <c r="G29" s="79" t="s">
        <v>153</v>
      </c>
      <c r="H29" s="79" t="s">
        <v>154</v>
      </c>
      <c r="I29" s="79" t="s">
        <v>155</v>
      </c>
      <c r="J29" s="272"/>
      <c r="K29" s="79" t="s">
        <v>143</v>
      </c>
      <c r="L29" s="79" t="s">
        <v>153</v>
      </c>
      <c r="M29" s="79" t="s">
        <v>154</v>
      </c>
      <c r="N29" s="107" t="s">
        <v>155</v>
      </c>
    </row>
    <row r="30" spans="1:14" x14ac:dyDescent="0.15">
      <c r="A30" s="194" t="s">
        <v>44</v>
      </c>
      <c r="B30" s="80">
        <v>27</v>
      </c>
      <c r="C30" s="194" t="s">
        <v>145</v>
      </c>
      <c r="D30" s="19">
        <v>108</v>
      </c>
      <c r="E30" s="20" t="s">
        <v>15</v>
      </c>
      <c r="F30" s="20" t="s">
        <v>15</v>
      </c>
      <c r="G30" s="20" t="s">
        <v>15</v>
      </c>
      <c r="H30" s="20" t="s">
        <v>15</v>
      </c>
      <c r="I30" s="20" t="s">
        <v>15</v>
      </c>
      <c r="J30" s="20">
        <v>108</v>
      </c>
      <c r="K30" s="20">
        <v>83</v>
      </c>
      <c r="L30" s="20" t="s">
        <v>15</v>
      </c>
      <c r="M30" s="20" t="s">
        <v>15</v>
      </c>
      <c r="N30" s="20">
        <v>25</v>
      </c>
    </row>
    <row r="31" spans="1:14" x14ac:dyDescent="0.15">
      <c r="A31" s="76"/>
      <c r="B31" s="80">
        <v>28</v>
      </c>
      <c r="C31" s="59"/>
      <c r="D31" s="19">
        <v>131</v>
      </c>
      <c r="E31" s="20" t="s">
        <v>15</v>
      </c>
      <c r="F31" s="20" t="s">
        <v>15</v>
      </c>
      <c r="G31" s="20" t="s">
        <v>15</v>
      </c>
      <c r="H31" s="20" t="s">
        <v>15</v>
      </c>
      <c r="I31" s="20" t="s">
        <v>15</v>
      </c>
      <c r="J31" s="20">
        <v>131</v>
      </c>
      <c r="K31" s="20">
        <v>115</v>
      </c>
      <c r="L31" s="20" t="s">
        <v>15</v>
      </c>
      <c r="M31" s="20" t="s">
        <v>15</v>
      </c>
      <c r="N31" s="20">
        <v>16</v>
      </c>
    </row>
    <row r="32" spans="1:14" x14ac:dyDescent="0.15">
      <c r="A32" s="76"/>
      <c r="B32" s="80">
        <v>29</v>
      </c>
      <c r="C32" s="59"/>
      <c r="D32" s="19">
        <v>169</v>
      </c>
      <c r="E32" s="20" t="s">
        <v>222</v>
      </c>
      <c r="F32" s="20" t="s">
        <v>222</v>
      </c>
      <c r="G32" s="20" t="s">
        <v>222</v>
      </c>
      <c r="H32" s="20" t="s">
        <v>222</v>
      </c>
      <c r="I32" s="20" t="s">
        <v>222</v>
      </c>
      <c r="J32" s="20">
        <v>169</v>
      </c>
      <c r="K32" s="20">
        <v>145</v>
      </c>
      <c r="L32" s="20" t="s">
        <v>222</v>
      </c>
      <c r="M32" s="20" t="s">
        <v>222</v>
      </c>
      <c r="N32" s="20">
        <v>24</v>
      </c>
    </row>
    <row r="33" spans="1:14" x14ac:dyDescent="0.15">
      <c r="A33" s="76"/>
      <c r="B33" s="80">
        <v>30</v>
      </c>
      <c r="C33" s="59"/>
      <c r="D33" s="19">
        <v>188</v>
      </c>
      <c r="E33" s="20">
        <v>3</v>
      </c>
      <c r="F33" s="20">
        <v>3</v>
      </c>
      <c r="G33" s="20" t="s">
        <v>15</v>
      </c>
      <c r="H33" s="20" t="s">
        <v>15</v>
      </c>
      <c r="I33" s="20" t="s">
        <v>15</v>
      </c>
      <c r="J33" s="20">
        <v>185</v>
      </c>
      <c r="K33" s="20">
        <v>160</v>
      </c>
      <c r="L33" s="20" t="s">
        <v>15</v>
      </c>
      <c r="M33" s="20" t="s">
        <v>15</v>
      </c>
      <c r="N33" s="20">
        <v>25</v>
      </c>
    </row>
    <row r="34" spans="1:14" x14ac:dyDescent="0.15">
      <c r="A34" s="95" t="s">
        <v>264</v>
      </c>
      <c r="B34" s="80" t="s">
        <v>273</v>
      </c>
      <c r="C34" s="59" t="s">
        <v>274</v>
      </c>
      <c r="D34" s="19">
        <v>211</v>
      </c>
      <c r="E34" s="20">
        <v>6</v>
      </c>
      <c r="F34" s="20">
        <v>6</v>
      </c>
      <c r="G34" s="20" t="s">
        <v>15</v>
      </c>
      <c r="H34" s="20" t="s">
        <v>15</v>
      </c>
      <c r="I34" s="20" t="s">
        <v>15</v>
      </c>
      <c r="J34" s="20">
        <v>205</v>
      </c>
      <c r="K34" s="20">
        <v>170</v>
      </c>
      <c r="L34" s="20">
        <v>1</v>
      </c>
      <c r="M34" s="20" t="s">
        <v>15</v>
      </c>
      <c r="N34" s="20">
        <v>34</v>
      </c>
    </row>
    <row r="35" spans="1:14" x14ac:dyDescent="0.15">
      <c r="A35" s="95"/>
      <c r="B35" s="80">
        <v>2</v>
      </c>
      <c r="C35" s="59"/>
      <c r="D35" s="19">
        <v>221</v>
      </c>
      <c r="E35" s="20">
        <v>16</v>
      </c>
      <c r="F35" s="20">
        <v>1</v>
      </c>
      <c r="G35" s="20" t="s">
        <v>15</v>
      </c>
      <c r="H35" s="20" t="s">
        <v>15</v>
      </c>
      <c r="I35" s="20">
        <v>15</v>
      </c>
      <c r="J35" s="20">
        <v>205</v>
      </c>
      <c r="K35" s="20">
        <v>175</v>
      </c>
      <c r="L35" s="20">
        <v>1</v>
      </c>
      <c r="M35" s="20" t="s">
        <v>15</v>
      </c>
      <c r="N35" s="20">
        <v>29</v>
      </c>
    </row>
    <row r="36" spans="1:14" x14ac:dyDescent="0.15">
      <c r="A36" s="95"/>
      <c r="B36" s="80">
        <v>3</v>
      </c>
      <c r="C36" s="59"/>
      <c r="D36" s="19">
        <v>227</v>
      </c>
      <c r="E36" s="20">
        <v>17</v>
      </c>
      <c r="F36" s="20">
        <v>3</v>
      </c>
      <c r="G36" s="20" t="s">
        <v>222</v>
      </c>
      <c r="H36" s="20" t="s">
        <v>222</v>
      </c>
      <c r="I36" s="20">
        <v>14</v>
      </c>
      <c r="J36" s="20">
        <v>210</v>
      </c>
      <c r="K36" s="20">
        <v>177</v>
      </c>
      <c r="L36" s="20" t="s">
        <v>222</v>
      </c>
      <c r="M36" s="20" t="s">
        <v>222</v>
      </c>
      <c r="N36" s="20">
        <v>33</v>
      </c>
    </row>
    <row r="37" spans="1:14" x14ac:dyDescent="0.15">
      <c r="A37" s="97"/>
      <c r="B37" s="374">
        <v>4</v>
      </c>
      <c r="C37" s="63"/>
      <c r="D37" s="82">
        <v>178</v>
      </c>
      <c r="E37" s="83">
        <v>5</v>
      </c>
      <c r="F37" s="83">
        <v>4</v>
      </c>
      <c r="G37" s="83" t="s">
        <v>222</v>
      </c>
      <c r="H37" s="83" t="s">
        <v>222</v>
      </c>
      <c r="I37" s="83">
        <v>1</v>
      </c>
      <c r="J37" s="83">
        <v>173</v>
      </c>
      <c r="K37" s="83">
        <v>146</v>
      </c>
      <c r="L37" s="83">
        <v>0.4</v>
      </c>
      <c r="M37" s="83" t="s">
        <v>222</v>
      </c>
      <c r="N37" s="83">
        <v>26</v>
      </c>
    </row>
    <row r="38" spans="1:14" x14ac:dyDescent="0.15">
      <c r="A38" s="17" t="s">
        <v>156</v>
      </c>
      <c r="B38" s="26"/>
      <c r="C38" s="26"/>
      <c r="D38" s="26"/>
      <c r="E38" s="26"/>
      <c r="F38" s="26"/>
      <c r="G38" s="26"/>
      <c r="H38" s="26"/>
      <c r="I38" s="26"/>
      <c r="J38" s="65"/>
      <c r="K38" s="65"/>
      <c r="L38" s="65"/>
      <c r="M38" s="26"/>
      <c r="N38" s="26"/>
    </row>
    <row r="39" spans="1:14" x14ac:dyDescent="0.15">
      <c r="A39" s="17" t="s">
        <v>157</v>
      </c>
      <c r="B39" s="26"/>
      <c r="C39" s="26"/>
      <c r="D39" s="26"/>
      <c r="E39" s="26"/>
      <c r="F39" s="26"/>
      <c r="G39" s="26"/>
      <c r="H39" s="26"/>
      <c r="I39" s="26"/>
      <c r="J39" s="65"/>
      <c r="K39" s="65"/>
      <c r="L39" s="65"/>
      <c r="M39" s="26"/>
      <c r="N39" s="26"/>
    </row>
  </sheetData>
  <mergeCells count="11">
    <mergeCell ref="A24:N25"/>
    <mergeCell ref="D27:D29"/>
    <mergeCell ref="E28:E29"/>
    <mergeCell ref="J28:J29"/>
    <mergeCell ref="A1:N2"/>
    <mergeCell ref="G7:G9"/>
    <mergeCell ref="M6:M9"/>
    <mergeCell ref="K7:K9"/>
    <mergeCell ref="I8:I9"/>
    <mergeCell ref="F6:F9"/>
    <mergeCell ref="D5:D9"/>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T29"/>
  <sheetViews>
    <sheetView showGridLines="0" zoomScaleNormal="100" workbookViewId="0">
      <selection activeCell="M1" sqref="M1"/>
    </sheetView>
  </sheetViews>
  <sheetFormatPr defaultColWidth="9" defaultRowHeight="13.5" x14ac:dyDescent="0.15"/>
  <cols>
    <col min="1" max="4" width="9" style="1"/>
    <col min="5" max="12" width="11.625" style="1" customWidth="1"/>
    <col min="13" max="16384" width="9" style="1"/>
  </cols>
  <sheetData>
    <row r="1" spans="1:20" ht="17.25" customHeight="1" x14ac:dyDescent="0.15">
      <c r="A1" s="222" t="s">
        <v>325</v>
      </c>
      <c r="B1" s="222"/>
      <c r="C1" s="222"/>
      <c r="D1" s="222"/>
      <c r="E1" s="222"/>
      <c r="F1" s="222"/>
      <c r="G1" s="222"/>
      <c r="H1" s="222"/>
      <c r="I1" s="222"/>
    </row>
    <row r="2" spans="1:20" ht="17.25" customHeight="1" x14ac:dyDescent="0.15">
      <c r="A2" s="222"/>
      <c r="B2" s="222"/>
      <c r="C2" s="222"/>
      <c r="D2" s="222"/>
      <c r="E2" s="222"/>
      <c r="F2" s="222"/>
      <c r="G2" s="222"/>
      <c r="H2" s="222"/>
      <c r="I2" s="222"/>
    </row>
    <row r="3" spans="1:20" ht="14.25" thickBot="1" x14ac:dyDescent="0.2">
      <c r="A3" s="27"/>
      <c r="B3" s="27"/>
      <c r="C3" s="27"/>
      <c r="D3" s="27"/>
      <c r="E3" s="27"/>
      <c r="F3" s="27"/>
      <c r="G3" s="27"/>
      <c r="H3" s="27"/>
      <c r="I3" s="27"/>
    </row>
    <row r="4" spans="1:20" ht="14.25" thickTop="1" x14ac:dyDescent="0.15">
      <c r="A4" s="66"/>
      <c r="B4" s="66"/>
      <c r="C4" s="66"/>
      <c r="D4" s="66"/>
      <c r="E4" s="67" t="s">
        <v>240</v>
      </c>
      <c r="F4" s="67" t="s">
        <v>241</v>
      </c>
      <c r="G4" s="67" t="s">
        <v>242</v>
      </c>
      <c r="H4" s="179" t="s">
        <v>243</v>
      </c>
      <c r="I4" s="179" t="s">
        <v>276</v>
      </c>
      <c r="J4" s="179" t="s">
        <v>352</v>
      </c>
      <c r="K4" s="179" t="s">
        <v>354</v>
      </c>
      <c r="L4" s="384" t="s">
        <v>356</v>
      </c>
    </row>
    <row r="5" spans="1:20" x14ac:dyDescent="0.15">
      <c r="A5" s="43" t="s">
        <v>158</v>
      </c>
      <c r="B5" s="43"/>
      <c r="C5" s="43"/>
      <c r="D5" s="43"/>
      <c r="E5" s="69">
        <v>7197</v>
      </c>
      <c r="F5" s="70">
        <v>7538</v>
      </c>
      <c r="G5" s="378">
        <v>7715</v>
      </c>
      <c r="H5" s="378">
        <v>7541</v>
      </c>
      <c r="I5" s="378">
        <v>8770</v>
      </c>
      <c r="J5" s="379">
        <v>8646</v>
      </c>
      <c r="K5" s="379">
        <v>9015</v>
      </c>
      <c r="L5" s="204">
        <v>9113</v>
      </c>
      <c r="M5" s="205"/>
      <c r="N5" s="205"/>
      <c r="O5" s="205"/>
      <c r="P5" s="205"/>
      <c r="Q5" s="205"/>
      <c r="R5" s="205"/>
      <c r="S5" s="205"/>
      <c r="T5" s="205"/>
    </row>
    <row r="6" spans="1:20" x14ac:dyDescent="0.15">
      <c r="A6" s="45"/>
      <c r="B6" s="57" t="s">
        <v>159</v>
      </c>
      <c r="C6" s="43"/>
      <c r="D6" s="43"/>
      <c r="E6" s="220">
        <v>1215</v>
      </c>
      <c r="F6" s="72">
        <v>1227</v>
      </c>
      <c r="G6" s="380">
        <v>1184</v>
      </c>
      <c r="H6" s="380">
        <v>1170</v>
      </c>
      <c r="I6" s="380">
        <v>1393</v>
      </c>
      <c r="J6" s="381">
        <v>1390</v>
      </c>
      <c r="K6" s="381">
        <v>1354</v>
      </c>
      <c r="L6" s="188">
        <v>1317</v>
      </c>
      <c r="M6" s="205"/>
      <c r="N6" s="205"/>
      <c r="O6" s="205"/>
      <c r="P6" s="205"/>
      <c r="Q6" s="205"/>
      <c r="R6" s="205"/>
      <c r="S6" s="205"/>
      <c r="T6" s="205"/>
    </row>
    <row r="7" spans="1:20" x14ac:dyDescent="0.15">
      <c r="A7" s="45"/>
      <c r="B7" s="41"/>
      <c r="C7" s="57" t="s">
        <v>160</v>
      </c>
      <c r="D7" s="43"/>
      <c r="E7" s="220">
        <v>308</v>
      </c>
      <c r="F7" s="72">
        <v>328</v>
      </c>
      <c r="G7" s="380">
        <v>347</v>
      </c>
      <c r="H7" s="380">
        <v>362</v>
      </c>
      <c r="I7" s="380">
        <v>341</v>
      </c>
      <c r="J7" s="381">
        <v>354</v>
      </c>
      <c r="K7" s="381">
        <v>332</v>
      </c>
      <c r="L7" s="188">
        <v>292</v>
      </c>
      <c r="M7" s="205"/>
      <c r="N7" s="205"/>
      <c r="O7" s="205"/>
      <c r="P7" s="205"/>
      <c r="Q7" s="205"/>
      <c r="R7" s="205"/>
      <c r="S7" s="205"/>
      <c r="T7" s="205"/>
    </row>
    <row r="8" spans="1:20" x14ac:dyDescent="0.15">
      <c r="A8" s="45"/>
      <c r="B8" s="41"/>
      <c r="C8" s="41" t="s">
        <v>161</v>
      </c>
      <c r="D8" s="45"/>
      <c r="E8" s="220">
        <v>0</v>
      </c>
      <c r="F8" s="72">
        <v>0</v>
      </c>
      <c r="G8" s="380">
        <v>0</v>
      </c>
      <c r="H8" s="380">
        <v>0</v>
      </c>
      <c r="I8" s="380">
        <v>0</v>
      </c>
      <c r="J8" s="381">
        <v>0</v>
      </c>
      <c r="K8" s="381" t="s">
        <v>284</v>
      </c>
      <c r="L8" s="188" t="s">
        <v>284</v>
      </c>
      <c r="M8" s="205"/>
      <c r="N8" s="205"/>
      <c r="O8" s="205"/>
      <c r="P8" s="205"/>
      <c r="Q8" s="205"/>
      <c r="R8" s="205"/>
      <c r="S8" s="205"/>
      <c r="T8" s="205"/>
    </row>
    <row r="9" spans="1:20" x14ac:dyDescent="0.15">
      <c r="A9" s="45"/>
      <c r="B9" s="41"/>
      <c r="C9" s="41" t="s">
        <v>162</v>
      </c>
      <c r="D9" s="45"/>
      <c r="E9" s="220">
        <v>1</v>
      </c>
      <c r="F9" s="72">
        <v>0</v>
      </c>
      <c r="G9" s="380">
        <v>0</v>
      </c>
      <c r="H9" s="380">
        <v>0</v>
      </c>
      <c r="I9" s="380">
        <v>0</v>
      </c>
      <c r="J9" s="381" t="s">
        <v>284</v>
      </c>
      <c r="K9" s="381">
        <v>0</v>
      </c>
      <c r="L9" s="188">
        <v>0</v>
      </c>
      <c r="M9" s="205"/>
      <c r="N9" s="205"/>
      <c r="O9" s="205"/>
      <c r="P9" s="205"/>
      <c r="Q9" s="205"/>
      <c r="R9" s="205"/>
      <c r="S9" s="205"/>
      <c r="T9" s="205"/>
    </row>
    <row r="10" spans="1:20" x14ac:dyDescent="0.15">
      <c r="A10" s="45"/>
      <c r="B10" s="41"/>
      <c r="C10" s="41" t="s">
        <v>163</v>
      </c>
      <c r="D10" s="45"/>
      <c r="E10" s="220">
        <v>3</v>
      </c>
      <c r="F10" s="72">
        <v>2</v>
      </c>
      <c r="G10" s="380">
        <v>3</v>
      </c>
      <c r="H10" s="380">
        <v>4</v>
      </c>
      <c r="I10" s="380">
        <v>6</v>
      </c>
      <c r="J10" s="381">
        <v>5</v>
      </c>
      <c r="K10" s="381">
        <v>4</v>
      </c>
      <c r="L10" s="188">
        <v>2</v>
      </c>
      <c r="M10" s="205"/>
      <c r="N10" s="205"/>
      <c r="O10" s="205"/>
      <c r="P10" s="205"/>
      <c r="Q10" s="205"/>
      <c r="R10" s="205"/>
      <c r="S10" s="205"/>
      <c r="T10" s="205"/>
    </row>
    <row r="11" spans="1:20" x14ac:dyDescent="0.15">
      <c r="A11" s="45"/>
      <c r="B11" s="41"/>
      <c r="C11" s="41" t="s">
        <v>164</v>
      </c>
      <c r="D11" s="45"/>
      <c r="E11" s="220">
        <v>289</v>
      </c>
      <c r="F11" s="72">
        <v>289</v>
      </c>
      <c r="G11" s="380">
        <v>247</v>
      </c>
      <c r="H11" s="380">
        <v>255</v>
      </c>
      <c r="I11" s="380">
        <v>252</v>
      </c>
      <c r="J11" s="381">
        <v>253</v>
      </c>
      <c r="K11" s="381">
        <v>217</v>
      </c>
      <c r="L11" s="188">
        <v>261</v>
      </c>
      <c r="M11" s="205"/>
      <c r="N11" s="205"/>
      <c r="O11" s="205"/>
      <c r="P11" s="205"/>
      <c r="Q11" s="205"/>
      <c r="R11" s="205"/>
      <c r="S11" s="205"/>
      <c r="T11" s="205"/>
    </row>
    <row r="12" spans="1:20" x14ac:dyDescent="0.15">
      <c r="A12" s="45"/>
      <c r="B12" s="41"/>
      <c r="C12" s="41" t="s">
        <v>165</v>
      </c>
      <c r="D12" s="45"/>
      <c r="E12" s="220">
        <v>526</v>
      </c>
      <c r="F12" s="72">
        <v>512</v>
      </c>
      <c r="G12" s="380">
        <v>488</v>
      </c>
      <c r="H12" s="380">
        <v>461</v>
      </c>
      <c r="I12" s="380">
        <v>677</v>
      </c>
      <c r="J12" s="381">
        <v>667</v>
      </c>
      <c r="K12" s="381">
        <v>684</v>
      </c>
      <c r="L12" s="188">
        <v>646</v>
      </c>
      <c r="M12" s="205"/>
      <c r="N12" s="205"/>
      <c r="O12" s="205"/>
      <c r="P12" s="205"/>
      <c r="Q12" s="205"/>
      <c r="R12" s="205"/>
      <c r="S12" s="205"/>
      <c r="T12" s="205"/>
    </row>
    <row r="13" spans="1:20" x14ac:dyDescent="0.15">
      <c r="A13" s="45"/>
      <c r="B13" s="41"/>
      <c r="C13" s="41" t="s">
        <v>166</v>
      </c>
      <c r="D13" s="45"/>
      <c r="E13" s="220">
        <v>17</v>
      </c>
      <c r="F13" s="72">
        <v>20</v>
      </c>
      <c r="G13" s="380">
        <v>15</v>
      </c>
      <c r="H13" s="380">
        <v>14</v>
      </c>
      <c r="I13" s="380">
        <v>28</v>
      </c>
      <c r="J13" s="381">
        <v>32</v>
      </c>
      <c r="K13" s="381">
        <v>31</v>
      </c>
      <c r="L13" s="188">
        <v>36</v>
      </c>
      <c r="M13" s="205"/>
      <c r="N13" s="205"/>
      <c r="O13" s="205"/>
      <c r="P13" s="205"/>
      <c r="Q13" s="205"/>
      <c r="R13" s="205"/>
      <c r="S13" s="205"/>
      <c r="T13" s="205"/>
    </row>
    <row r="14" spans="1:20" x14ac:dyDescent="0.15">
      <c r="A14" s="45"/>
      <c r="B14" s="41"/>
      <c r="C14" s="41" t="s">
        <v>167</v>
      </c>
      <c r="D14" s="45"/>
      <c r="E14" s="220">
        <v>13</v>
      </c>
      <c r="F14" s="72">
        <v>14</v>
      </c>
      <c r="G14" s="380">
        <v>14</v>
      </c>
      <c r="H14" s="380">
        <v>13</v>
      </c>
      <c r="I14" s="381" t="s">
        <v>284</v>
      </c>
      <c r="J14" s="381" t="s">
        <v>284</v>
      </c>
      <c r="K14" s="381" t="s">
        <v>284</v>
      </c>
      <c r="L14" s="188" t="s">
        <v>284</v>
      </c>
      <c r="M14" s="205"/>
      <c r="N14" s="205"/>
      <c r="O14" s="205"/>
      <c r="P14" s="205"/>
      <c r="Q14" s="205"/>
      <c r="R14" s="205"/>
      <c r="S14" s="205"/>
      <c r="T14" s="205"/>
    </row>
    <row r="15" spans="1:20" x14ac:dyDescent="0.15">
      <c r="A15" s="45"/>
      <c r="B15" s="41"/>
      <c r="C15" s="41" t="s">
        <v>168</v>
      </c>
      <c r="D15" s="45"/>
      <c r="E15" s="220">
        <v>40</v>
      </c>
      <c r="F15" s="72">
        <v>44</v>
      </c>
      <c r="G15" s="380">
        <v>51</v>
      </c>
      <c r="H15" s="380">
        <v>46</v>
      </c>
      <c r="I15" s="380">
        <v>61</v>
      </c>
      <c r="J15" s="381">
        <v>55</v>
      </c>
      <c r="K15" s="381">
        <v>59</v>
      </c>
      <c r="L15" s="188">
        <v>48</v>
      </c>
      <c r="M15" s="205"/>
      <c r="N15" s="205"/>
      <c r="O15" s="205"/>
      <c r="P15" s="205"/>
      <c r="Q15" s="205"/>
      <c r="R15" s="205"/>
      <c r="S15" s="205"/>
      <c r="T15" s="205"/>
    </row>
    <row r="16" spans="1:20" x14ac:dyDescent="0.15">
      <c r="A16" s="45"/>
      <c r="B16" s="41"/>
      <c r="C16" s="41" t="s">
        <v>169</v>
      </c>
      <c r="D16" s="45"/>
      <c r="E16" s="220">
        <v>18</v>
      </c>
      <c r="F16" s="72">
        <v>19</v>
      </c>
      <c r="G16" s="380">
        <v>19</v>
      </c>
      <c r="H16" s="380">
        <v>15</v>
      </c>
      <c r="I16" s="381" t="s">
        <v>284</v>
      </c>
      <c r="J16" s="381" t="s">
        <v>284</v>
      </c>
      <c r="K16" s="381" t="s">
        <v>284</v>
      </c>
      <c r="L16" s="188" t="s">
        <v>284</v>
      </c>
      <c r="M16" s="205"/>
      <c r="N16" s="205"/>
      <c r="O16" s="205"/>
      <c r="P16" s="205"/>
      <c r="Q16" s="205"/>
      <c r="R16" s="205"/>
      <c r="S16" s="205"/>
      <c r="T16" s="205"/>
    </row>
    <row r="17" spans="1:20" x14ac:dyDescent="0.15">
      <c r="A17" s="45"/>
      <c r="B17" s="57" t="s">
        <v>170</v>
      </c>
      <c r="C17" s="43"/>
      <c r="D17" s="43"/>
      <c r="E17" s="220">
        <v>5965</v>
      </c>
      <c r="F17" s="72">
        <v>6289</v>
      </c>
      <c r="G17" s="380">
        <v>6507</v>
      </c>
      <c r="H17" s="380">
        <v>6349</v>
      </c>
      <c r="I17" s="380">
        <v>7357</v>
      </c>
      <c r="J17" s="381">
        <v>7240</v>
      </c>
      <c r="K17" s="381">
        <v>7643</v>
      </c>
      <c r="L17" s="188">
        <v>7781</v>
      </c>
      <c r="M17" s="205"/>
      <c r="N17" s="205"/>
      <c r="O17" s="205"/>
      <c r="P17" s="205"/>
      <c r="Q17" s="205"/>
      <c r="R17" s="205"/>
      <c r="S17" s="205"/>
      <c r="T17" s="205"/>
    </row>
    <row r="18" spans="1:20" x14ac:dyDescent="0.15">
      <c r="A18" s="45"/>
      <c r="B18" s="39"/>
      <c r="C18" s="57" t="s">
        <v>171</v>
      </c>
      <c r="D18" s="43"/>
      <c r="E18" s="220">
        <v>1590</v>
      </c>
      <c r="F18" s="72">
        <v>1810</v>
      </c>
      <c r="G18" s="380">
        <v>1910</v>
      </c>
      <c r="H18" s="380">
        <v>1959</v>
      </c>
      <c r="I18" s="380">
        <v>2057</v>
      </c>
      <c r="J18" s="381">
        <v>1873</v>
      </c>
      <c r="K18" s="381">
        <v>2154</v>
      </c>
      <c r="L18" s="188">
        <v>2202</v>
      </c>
      <c r="M18" s="205"/>
      <c r="N18" s="205"/>
      <c r="O18" s="205"/>
      <c r="P18" s="205"/>
      <c r="Q18" s="205"/>
      <c r="R18" s="205"/>
      <c r="S18" s="205"/>
      <c r="T18" s="205"/>
    </row>
    <row r="19" spans="1:20" x14ac:dyDescent="0.15">
      <c r="A19" s="45"/>
      <c r="B19" s="39"/>
      <c r="C19" s="41" t="s">
        <v>172</v>
      </c>
      <c r="D19" s="45"/>
      <c r="E19" s="220">
        <v>500</v>
      </c>
      <c r="F19" s="72">
        <v>498</v>
      </c>
      <c r="G19" s="380">
        <v>486</v>
      </c>
      <c r="H19" s="380">
        <v>484</v>
      </c>
      <c r="I19" s="380">
        <v>457</v>
      </c>
      <c r="J19" s="381">
        <v>455</v>
      </c>
      <c r="K19" s="381">
        <v>468</v>
      </c>
      <c r="L19" s="188">
        <v>456</v>
      </c>
      <c r="M19" s="205"/>
      <c r="N19" s="205"/>
      <c r="O19" s="205"/>
      <c r="P19" s="205"/>
      <c r="Q19" s="205"/>
      <c r="R19" s="205"/>
      <c r="S19" s="205"/>
      <c r="T19" s="205"/>
    </row>
    <row r="20" spans="1:20" x14ac:dyDescent="0.15">
      <c r="A20" s="45"/>
      <c r="B20" s="39"/>
      <c r="C20" s="41"/>
      <c r="D20" s="57" t="s">
        <v>173</v>
      </c>
      <c r="E20" s="220">
        <v>433</v>
      </c>
      <c r="F20" s="72">
        <v>426</v>
      </c>
      <c r="G20" s="380">
        <v>406</v>
      </c>
      <c r="H20" s="380">
        <v>401</v>
      </c>
      <c r="I20" s="380">
        <v>381</v>
      </c>
      <c r="J20" s="381">
        <v>386</v>
      </c>
      <c r="K20" s="381">
        <v>405</v>
      </c>
      <c r="L20" s="188">
        <v>398</v>
      </c>
      <c r="M20" s="205"/>
      <c r="N20" s="205"/>
      <c r="O20" s="205"/>
      <c r="P20" s="205"/>
      <c r="Q20" s="205"/>
      <c r="R20" s="205"/>
      <c r="S20" s="205"/>
      <c r="T20" s="205"/>
    </row>
    <row r="21" spans="1:20" x14ac:dyDescent="0.15">
      <c r="A21" s="45"/>
      <c r="B21" s="39"/>
      <c r="C21" s="57" t="s">
        <v>174</v>
      </c>
      <c r="D21" s="43"/>
      <c r="E21" s="220">
        <v>1954</v>
      </c>
      <c r="F21" s="72">
        <v>2045</v>
      </c>
      <c r="G21" s="380">
        <v>2214</v>
      </c>
      <c r="H21" s="380">
        <v>2054</v>
      </c>
      <c r="I21" s="380">
        <v>2832</v>
      </c>
      <c r="J21" s="381">
        <v>2835</v>
      </c>
      <c r="K21" s="381">
        <v>2817</v>
      </c>
      <c r="L21" s="188">
        <v>2831</v>
      </c>
      <c r="M21" s="205"/>
      <c r="N21" s="205"/>
      <c r="O21" s="205"/>
      <c r="P21" s="205"/>
      <c r="Q21" s="205"/>
      <c r="R21" s="205"/>
      <c r="S21" s="205"/>
      <c r="T21" s="205"/>
    </row>
    <row r="22" spans="1:20" x14ac:dyDescent="0.15">
      <c r="A22" s="45"/>
      <c r="B22" s="39"/>
      <c r="C22" s="57" t="s">
        <v>175</v>
      </c>
      <c r="D22" s="43"/>
      <c r="E22" s="220">
        <v>1920</v>
      </c>
      <c r="F22" s="72">
        <v>1936</v>
      </c>
      <c r="G22" s="380">
        <v>1896</v>
      </c>
      <c r="H22" s="380">
        <v>1851</v>
      </c>
      <c r="I22" s="380">
        <v>2009</v>
      </c>
      <c r="J22" s="381">
        <v>2075</v>
      </c>
      <c r="K22" s="381">
        <v>2202</v>
      </c>
      <c r="L22" s="188">
        <v>2289</v>
      </c>
      <c r="M22" s="205"/>
      <c r="N22" s="205"/>
      <c r="O22" s="205"/>
      <c r="P22" s="205"/>
      <c r="Q22" s="205"/>
      <c r="R22" s="205"/>
      <c r="S22" s="205"/>
      <c r="T22" s="205"/>
    </row>
    <row r="23" spans="1:20" x14ac:dyDescent="0.15">
      <c r="A23" s="45"/>
      <c r="B23" s="41"/>
      <c r="C23" s="41"/>
      <c r="D23" s="57" t="s">
        <v>176</v>
      </c>
      <c r="E23" s="220">
        <v>324</v>
      </c>
      <c r="F23" s="72">
        <v>315</v>
      </c>
      <c r="G23" s="380">
        <v>337</v>
      </c>
      <c r="H23" s="380">
        <v>304</v>
      </c>
      <c r="I23" s="380">
        <v>383</v>
      </c>
      <c r="J23" s="381">
        <v>417</v>
      </c>
      <c r="K23" s="381">
        <v>453</v>
      </c>
      <c r="L23" s="188">
        <v>485</v>
      </c>
      <c r="M23" s="205"/>
      <c r="N23" s="205"/>
      <c r="O23" s="205"/>
      <c r="P23" s="205"/>
      <c r="Q23" s="205"/>
      <c r="R23" s="205"/>
      <c r="S23" s="205"/>
      <c r="T23" s="205"/>
    </row>
    <row r="24" spans="1:20" x14ac:dyDescent="0.15">
      <c r="A24" s="45"/>
      <c r="B24" s="41"/>
      <c r="C24" s="41"/>
      <c r="D24" s="41" t="s">
        <v>177</v>
      </c>
      <c r="E24" s="220">
        <v>1596</v>
      </c>
      <c r="F24" s="72">
        <v>1621</v>
      </c>
      <c r="G24" s="380">
        <v>1558</v>
      </c>
      <c r="H24" s="380">
        <v>1547</v>
      </c>
      <c r="I24" s="380">
        <v>1624</v>
      </c>
      <c r="J24" s="381">
        <v>1657</v>
      </c>
      <c r="K24" s="381">
        <v>1748</v>
      </c>
      <c r="L24" s="188">
        <v>1804</v>
      </c>
      <c r="M24" s="205"/>
      <c r="N24" s="205"/>
      <c r="O24" s="205"/>
      <c r="P24" s="205"/>
      <c r="Q24" s="205"/>
      <c r="R24" s="205"/>
      <c r="S24" s="205"/>
      <c r="T24" s="205"/>
    </row>
    <row r="25" spans="1:20" x14ac:dyDescent="0.15">
      <c r="A25" s="45"/>
      <c r="B25" s="39"/>
      <c r="C25" s="57" t="s">
        <v>178</v>
      </c>
      <c r="D25" s="43"/>
      <c r="E25" s="220">
        <v>1</v>
      </c>
      <c r="F25" s="72">
        <v>1</v>
      </c>
      <c r="G25" s="380">
        <v>1</v>
      </c>
      <c r="H25" s="380">
        <v>1</v>
      </c>
      <c r="I25" s="380">
        <v>2</v>
      </c>
      <c r="J25" s="381">
        <v>3</v>
      </c>
      <c r="K25" s="381">
        <v>2</v>
      </c>
      <c r="L25" s="188">
        <v>3</v>
      </c>
      <c r="M25" s="205"/>
      <c r="N25" s="205"/>
      <c r="O25" s="205"/>
      <c r="P25" s="205"/>
      <c r="Q25" s="205"/>
      <c r="R25" s="205"/>
      <c r="S25" s="205"/>
      <c r="T25" s="205"/>
    </row>
    <row r="26" spans="1:20" x14ac:dyDescent="0.15">
      <c r="A26" s="44"/>
      <c r="B26" s="53" t="s">
        <v>179</v>
      </c>
      <c r="C26" s="52"/>
      <c r="D26" s="52"/>
      <c r="E26" s="73">
        <v>18</v>
      </c>
      <c r="F26" s="74">
        <v>21</v>
      </c>
      <c r="G26" s="382">
        <v>25</v>
      </c>
      <c r="H26" s="382">
        <v>22</v>
      </c>
      <c r="I26" s="382">
        <v>20</v>
      </c>
      <c r="J26" s="383">
        <v>16</v>
      </c>
      <c r="K26" s="383">
        <v>18</v>
      </c>
      <c r="L26" s="206">
        <v>16</v>
      </c>
      <c r="M26" s="205"/>
      <c r="N26" s="205"/>
      <c r="O26" s="205"/>
      <c r="P26" s="205"/>
      <c r="Q26" s="205"/>
      <c r="R26" s="205"/>
      <c r="S26" s="205"/>
      <c r="T26" s="205"/>
    </row>
    <row r="27" spans="1:20" x14ac:dyDescent="0.15">
      <c r="A27" s="17" t="s">
        <v>180</v>
      </c>
      <c r="B27" s="17"/>
      <c r="C27" s="17"/>
      <c r="D27" s="17"/>
      <c r="E27" s="17"/>
      <c r="F27" s="17"/>
      <c r="G27" s="17"/>
      <c r="H27" s="17"/>
      <c r="I27" s="17"/>
    </row>
    <row r="28" spans="1:20" x14ac:dyDescent="0.15">
      <c r="A28" s="45" t="s">
        <v>181</v>
      </c>
      <c r="B28" s="75"/>
      <c r="C28" s="75"/>
      <c r="D28" s="75"/>
      <c r="E28" s="76"/>
      <c r="F28" s="76"/>
      <c r="G28" s="76"/>
      <c r="H28" s="76"/>
      <c r="I28" s="76"/>
    </row>
    <row r="29" spans="1:20" x14ac:dyDescent="0.15">
      <c r="A29" s="17" t="s">
        <v>182</v>
      </c>
      <c r="B29" s="75"/>
      <c r="C29" s="75"/>
      <c r="D29" s="75"/>
      <c r="E29" s="76"/>
      <c r="F29" s="76"/>
      <c r="G29" s="76"/>
      <c r="H29" s="76"/>
      <c r="I29" s="76"/>
    </row>
  </sheetData>
  <mergeCells count="1">
    <mergeCell ref="A1:I2"/>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D31"/>
  <sheetViews>
    <sheetView showGridLines="0" zoomScale="85" zoomScaleNormal="85" workbookViewId="0">
      <pane xSplit="2" ySplit="2" topLeftCell="K3" activePane="bottomRight" state="frozen"/>
      <selection pane="topRight" activeCell="C1" sqref="C1"/>
      <selection pane="bottomLeft" activeCell="A3" sqref="A3"/>
      <selection pane="bottomRight" activeCell="AE1" sqref="AE1"/>
    </sheetView>
  </sheetViews>
  <sheetFormatPr defaultColWidth="9" defaultRowHeight="13.5" x14ac:dyDescent="0.15"/>
  <cols>
    <col min="1" max="1" width="9" style="1"/>
    <col min="2" max="2" width="13.875" style="1" bestFit="1" customWidth="1"/>
    <col min="3" max="30" width="11.625" style="1" customWidth="1"/>
    <col min="31" max="16384" width="9" style="1"/>
  </cols>
  <sheetData>
    <row r="1" spans="1:30" ht="17.25" x14ac:dyDescent="0.15">
      <c r="A1" s="222" t="s">
        <v>326</v>
      </c>
      <c r="B1" s="222"/>
      <c r="C1" s="222"/>
      <c r="D1" s="222"/>
      <c r="E1" s="222"/>
      <c r="F1" s="222"/>
      <c r="G1" s="222"/>
      <c r="H1" s="222"/>
      <c r="I1" s="222"/>
      <c r="J1" s="222"/>
      <c r="K1" s="222"/>
      <c r="L1" s="222"/>
      <c r="M1" s="222"/>
      <c r="N1" s="222"/>
      <c r="O1" s="222"/>
      <c r="P1" s="222"/>
      <c r="Q1" s="222"/>
      <c r="R1" s="222"/>
      <c r="S1" s="222"/>
      <c r="T1" s="222"/>
      <c r="U1" s="153"/>
      <c r="V1" s="153"/>
      <c r="W1" s="153"/>
      <c r="X1" s="153"/>
    </row>
    <row r="2" spans="1:30" ht="17.25" x14ac:dyDescent="0.15">
      <c r="A2" s="222"/>
      <c r="B2" s="222"/>
      <c r="C2" s="222"/>
      <c r="D2" s="222"/>
      <c r="E2" s="222"/>
      <c r="F2" s="222"/>
      <c r="G2" s="222"/>
      <c r="H2" s="222"/>
      <c r="I2" s="222"/>
      <c r="J2" s="222"/>
      <c r="K2" s="222"/>
      <c r="L2" s="222"/>
      <c r="M2" s="222"/>
      <c r="N2" s="222"/>
      <c r="O2" s="222"/>
      <c r="P2" s="222"/>
      <c r="Q2" s="222"/>
      <c r="R2" s="222"/>
      <c r="S2" s="222"/>
      <c r="T2" s="222"/>
      <c r="U2" s="153"/>
      <c r="V2" s="153"/>
      <c r="W2" s="153"/>
      <c r="X2" s="153"/>
    </row>
    <row r="3" spans="1:30" ht="14.25" thickBot="1" x14ac:dyDescent="0.2">
      <c r="A3" s="27"/>
      <c r="B3" s="27"/>
      <c r="C3" s="27"/>
      <c r="D3" s="27"/>
      <c r="E3" s="27"/>
      <c r="F3" s="27"/>
      <c r="G3" s="27"/>
      <c r="H3" s="27"/>
      <c r="I3" s="27"/>
      <c r="J3" s="27"/>
      <c r="K3" s="27"/>
      <c r="L3" s="27"/>
      <c r="M3" s="27"/>
      <c r="N3" s="27"/>
      <c r="O3" s="27"/>
      <c r="P3" s="27"/>
      <c r="Q3" s="27"/>
      <c r="R3" s="27"/>
      <c r="S3" s="27"/>
      <c r="T3" s="27"/>
      <c r="U3" s="27"/>
      <c r="V3" s="27"/>
      <c r="W3" s="27"/>
      <c r="X3" s="27"/>
    </row>
    <row r="4" spans="1:30" ht="14.25" thickTop="1" x14ac:dyDescent="0.15">
      <c r="A4" s="3"/>
      <c r="B4" s="3"/>
      <c r="C4" s="349" t="s">
        <v>250</v>
      </c>
      <c r="D4" s="350"/>
      <c r="E4" s="349" t="s">
        <v>251</v>
      </c>
      <c r="F4" s="350"/>
      <c r="G4" s="349" t="s">
        <v>252</v>
      </c>
      <c r="H4" s="350"/>
      <c r="I4" s="349" t="s">
        <v>253</v>
      </c>
      <c r="J4" s="350"/>
      <c r="K4" s="349" t="s">
        <v>254</v>
      </c>
      <c r="L4" s="350"/>
      <c r="M4" s="349" t="s">
        <v>193</v>
      </c>
      <c r="N4" s="350"/>
      <c r="O4" s="349" t="s">
        <v>244</v>
      </c>
      <c r="P4" s="350"/>
      <c r="Q4" s="349" t="s">
        <v>245</v>
      </c>
      <c r="R4" s="350"/>
      <c r="S4" s="349" t="s">
        <v>246</v>
      </c>
      <c r="T4" s="350"/>
      <c r="U4" s="349" t="s">
        <v>277</v>
      </c>
      <c r="V4" s="351"/>
      <c r="W4" s="349" t="s">
        <v>268</v>
      </c>
      <c r="X4" s="385"/>
      <c r="Y4" s="349" t="s">
        <v>353</v>
      </c>
      <c r="Z4" s="385"/>
      <c r="AA4" s="349" t="s">
        <v>355</v>
      </c>
      <c r="AB4" s="385"/>
      <c r="AC4" s="347" t="s">
        <v>357</v>
      </c>
      <c r="AD4" s="348"/>
    </row>
    <row r="5" spans="1:30" ht="27" x14ac:dyDescent="0.15">
      <c r="A5" s="5"/>
      <c r="B5" s="5"/>
      <c r="C5" s="50" t="s">
        <v>248</v>
      </c>
      <c r="D5" s="50" t="s">
        <v>249</v>
      </c>
      <c r="E5" s="50" t="s">
        <v>248</v>
      </c>
      <c r="F5" s="50" t="s">
        <v>249</v>
      </c>
      <c r="G5" s="50" t="s">
        <v>248</v>
      </c>
      <c r="H5" s="50" t="s">
        <v>249</v>
      </c>
      <c r="I5" s="50" t="s">
        <v>248</v>
      </c>
      <c r="J5" s="50" t="s">
        <v>249</v>
      </c>
      <c r="K5" s="50" t="s">
        <v>248</v>
      </c>
      <c r="L5" s="50" t="s">
        <v>249</v>
      </c>
      <c r="M5" s="50" t="s">
        <v>247</v>
      </c>
      <c r="N5" s="50" t="s">
        <v>195</v>
      </c>
      <c r="O5" s="50" t="s">
        <v>194</v>
      </c>
      <c r="P5" s="50" t="s">
        <v>195</v>
      </c>
      <c r="Q5" s="50" t="s">
        <v>194</v>
      </c>
      <c r="R5" s="50" t="s">
        <v>195</v>
      </c>
      <c r="S5" s="50" t="s">
        <v>194</v>
      </c>
      <c r="T5" s="50" t="s">
        <v>195</v>
      </c>
      <c r="U5" s="50" t="s">
        <v>278</v>
      </c>
      <c r="V5" s="50" t="s">
        <v>279</v>
      </c>
      <c r="W5" s="50" t="s">
        <v>278</v>
      </c>
      <c r="X5" s="50" t="s">
        <v>279</v>
      </c>
      <c r="Y5" s="50" t="s">
        <v>278</v>
      </c>
      <c r="Z5" s="50" t="s">
        <v>279</v>
      </c>
      <c r="AA5" s="50" t="s">
        <v>278</v>
      </c>
      <c r="AB5" s="50" t="s">
        <v>279</v>
      </c>
      <c r="AC5" s="51" t="s">
        <v>278</v>
      </c>
      <c r="AD5" s="51" t="s">
        <v>279</v>
      </c>
    </row>
    <row r="6" spans="1:30" x14ac:dyDescent="0.15">
      <c r="A6" s="52" t="s">
        <v>160</v>
      </c>
      <c r="B6" s="53" t="s">
        <v>183</v>
      </c>
      <c r="C6" s="54">
        <v>3400</v>
      </c>
      <c r="D6" s="55">
        <v>18200</v>
      </c>
      <c r="E6" s="55">
        <v>3240</v>
      </c>
      <c r="F6" s="55">
        <v>17400</v>
      </c>
      <c r="G6" s="55">
        <v>3250</v>
      </c>
      <c r="H6" s="55">
        <v>16000</v>
      </c>
      <c r="I6" s="55">
        <v>3210</v>
      </c>
      <c r="J6" s="55">
        <v>16700</v>
      </c>
      <c r="K6" s="55">
        <v>3200</v>
      </c>
      <c r="L6" s="55">
        <v>16000</v>
      </c>
      <c r="M6" s="55">
        <v>3000</v>
      </c>
      <c r="N6" s="55">
        <v>15700</v>
      </c>
      <c r="O6" s="55">
        <v>2980</v>
      </c>
      <c r="P6" s="55">
        <v>16000</v>
      </c>
      <c r="Q6" s="55">
        <v>2970</v>
      </c>
      <c r="R6" s="55">
        <v>15700</v>
      </c>
      <c r="S6" s="55">
        <v>3040</v>
      </c>
      <c r="T6" s="55">
        <v>16100</v>
      </c>
      <c r="U6" s="55">
        <v>3060</v>
      </c>
      <c r="V6" s="55">
        <v>14800</v>
      </c>
      <c r="W6" s="55">
        <v>3110</v>
      </c>
      <c r="X6" s="55">
        <v>15600</v>
      </c>
      <c r="Y6" s="55">
        <v>3120</v>
      </c>
      <c r="Z6" s="55">
        <v>16200</v>
      </c>
      <c r="AA6" s="55">
        <v>3060</v>
      </c>
      <c r="AB6" s="55">
        <v>15400</v>
      </c>
      <c r="AC6" s="56">
        <v>2620</v>
      </c>
      <c r="AD6" s="56">
        <v>13300</v>
      </c>
    </row>
    <row r="7" spans="1:30" x14ac:dyDescent="0.15">
      <c r="A7" s="43" t="s">
        <v>161</v>
      </c>
      <c r="B7" s="57" t="s">
        <v>184</v>
      </c>
      <c r="C7" s="58">
        <v>9</v>
      </c>
      <c r="D7" s="59">
        <v>15</v>
      </c>
      <c r="E7" s="59">
        <v>18</v>
      </c>
      <c r="F7" s="59">
        <v>32</v>
      </c>
      <c r="G7" s="59">
        <v>11</v>
      </c>
      <c r="H7" s="59">
        <v>13</v>
      </c>
      <c r="I7" s="59">
        <v>8</v>
      </c>
      <c r="J7" s="59">
        <v>20</v>
      </c>
      <c r="K7" s="59">
        <v>13</v>
      </c>
      <c r="L7" s="59">
        <v>25</v>
      </c>
      <c r="M7" s="59">
        <v>7</v>
      </c>
      <c r="N7" s="59">
        <v>10</v>
      </c>
      <c r="O7" s="59">
        <v>7</v>
      </c>
      <c r="P7" s="59">
        <v>12</v>
      </c>
      <c r="Q7" s="59">
        <v>5</v>
      </c>
      <c r="R7" s="59">
        <v>11</v>
      </c>
      <c r="S7" s="59">
        <v>1</v>
      </c>
      <c r="T7" s="59">
        <v>2</v>
      </c>
      <c r="U7" s="59">
        <v>0</v>
      </c>
      <c r="V7" s="59">
        <v>0</v>
      </c>
      <c r="W7" s="59">
        <v>6</v>
      </c>
      <c r="X7" s="59">
        <v>17</v>
      </c>
      <c r="Y7" s="59">
        <v>1</v>
      </c>
      <c r="Z7" s="59">
        <v>1</v>
      </c>
      <c r="AA7" s="59">
        <v>0</v>
      </c>
      <c r="AB7" s="59">
        <v>0</v>
      </c>
      <c r="AC7" s="60" t="s">
        <v>284</v>
      </c>
      <c r="AD7" s="60" t="s">
        <v>284</v>
      </c>
    </row>
    <row r="8" spans="1:30" x14ac:dyDescent="0.15">
      <c r="A8" s="45"/>
      <c r="B8" s="41" t="s">
        <v>185</v>
      </c>
      <c r="C8" s="58" t="s">
        <v>186</v>
      </c>
      <c r="D8" s="59" t="s">
        <v>186</v>
      </c>
      <c r="E8" s="59" t="s">
        <v>186</v>
      </c>
      <c r="F8" s="59" t="s">
        <v>186</v>
      </c>
      <c r="G8" s="59" t="s">
        <v>186</v>
      </c>
      <c r="H8" s="59" t="s">
        <v>186</v>
      </c>
      <c r="I8" s="59" t="s">
        <v>186</v>
      </c>
      <c r="J8" s="59" t="s">
        <v>186</v>
      </c>
      <c r="K8" s="59" t="s">
        <v>186</v>
      </c>
      <c r="L8" s="59" t="s">
        <v>186</v>
      </c>
      <c r="M8" s="59" t="s">
        <v>186</v>
      </c>
      <c r="N8" s="59" t="s">
        <v>186</v>
      </c>
      <c r="O8" s="59" t="s">
        <v>186</v>
      </c>
      <c r="P8" s="59" t="s">
        <v>186</v>
      </c>
      <c r="Q8" s="59" t="s">
        <v>186</v>
      </c>
      <c r="R8" s="59" t="s">
        <v>186</v>
      </c>
      <c r="S8" s="59" t="s">
        <v>186</v>
      </c>
      <c r="T8" s="59" t="s">
        <v>186</v>
      </c>
      <c r="U8" s="59" t="s">
        <v>186</v>
      </c>
      <c r="V8" s="59" t="s">
        <v>186</v>
      </c>
      <c r="W8" s="59" t="s">
        <v>186</v>
      </c>
      <c r="X8" s="59" t="s">
        <v>186</v>
      </c>
      <c r="Y8" s="59" t="s">
        <v>284</v>
      </c>
      <c r="Z8" s="59" t="s">
        <v>284</v>
      </c>
      <c r="AA8" s="59" t="s">
        <v>284</v>
      </c>
      <c r="AB8" s="59" t="s">
        <v>284</v>
      </c>
      <c r="AC8" s="60" t="s">
        <v>284</v>
      </c>
      <c r="AD8" s="60" t="s">
        <v>284</v>
      </c>
    </row>
    <row r="9" spans="1:30" x14ac:dyDescent="0.15">
      <c r="A9" s="44"/>
      <c r="B9" s="40" t="s">
        <v>328</v>
      </c>
      <c r="C9" s="58">
        <v>1</v>
      </c>
      <c r="D9" s="59">
        <v>2</v>
      </c>
      <c r="E9" s="59">
        <v>1</v>
      </c>
      <c r="F9" s="59">
        <v>1</v>
      </c>
      <c r="G9" s="59">
        <v>1</v>
      </c>
      <c r="H9" s="59">
        <v>1</v>
      </c>
      <c r="I9" s="59">
        <v>0</v>
      </c>
      <c r="J9" s="59">
        <v>1</v>
      </c>
      <c r="K9" s="59" t="s">
        <v>186</v>
      </c>
      <c r="L9" s="59" t="s">
        <v>186</v>
      </c>
      <c r="M9" s="59" t="s">
        <v>186</v>
      </c>
      <c r="N9" s="59" t="s">
        <v>186</v>
      </c>
      <c r="O9" s="59" t="s">
        <v>186</v>
      </c>
      <c r="P9" s="59" t="s">
        <v>186</v>
      </c>
      <c r="Q9" s="59" t="s">
        <v>186</v>
      </c>
      <c r="R9" s="59" t="s">
        <v>186</v>
      </c>
      <c r="S9" s="59" t="s">
        <v>186</v>
      </c>
      <c r="T9" s="59" t="s">
        <v>186</v>
      </c>
      <c r="U9" s="59" t="s">
        <v>186</v>
      </c>
      <c r="V9" s="59" t="s">
        <v>186</v>
      </c>
      <c r="W9" s="59" t="s">
        <v>186</v>
      </c>
      <c r="X9" s="59" t="s">
        <v>186</v>
      </c>
      <c r="Y9" s="59" t="s">
        <v>284</v>
      </c>
      <c r="Z9" s="59" t="s">
        <v>284</v>
      </c>
      <c r="AA9" s="59" t="s">
        <v>284</v>
      </c>
      <c r="AB9" s="59" t="s">
        <v>284</v>
      </c>
      <c r="AC9" s="60" t="s">
        <v>284</v>
      </c>
      <c r="AD9" s="60" t="s">
        <v>284</v>
      </c>
    </row>
    <row r="10" spans="1:30" x14ac:dyDescent="0.15">
      <c r="A10" s="352" t="s">
        <v>163</v>
      </c>
      <c r="B10" s="353"/>
      <c r="C10" s="58">
        <v>173</v>
      </c>
      <c r="D10" s="59">
        <v>303</v>
      </c>
      <c r="E10" s="59">
        <v>189</v>
      </c>
      <c r="F10" s="59">
        <v>193</v>
      </c>
      <c r="G10" s="59">
        <v>185</v>
      </c>
      <c r="H10" s="59">
        <v>226</v>
      </c>
      <c r="I10" s="59">
        <v>187</v>
      </c>
      <c r="J10" s="59">
        <v>352</v>
      </c>
      <c r="K10" s="59">
        <v>177</v>
      </c>
      <c r="L10" s="59">
        <v>231</v>
      </c>
      <c r="M10" s="59">
        <v>173</v>
      </c>
      <c r="N10" s="59">
        <v>186</v>
      </c>
      <c r="O10" s="59">
        <v>184</v>
      </c>
      <c r="P10" s="59">
        <v>140</v>
      </c>
      <c r="Q10" s="59">
        <v>165</v>
      </c>
      <c r="R10" s="59">
        <v>218</v>
      </c>
      <c r="S10" s="59">
        <v>182</v>
      </c>
      <c r="T10" s="59">
        <v>232</v>
      </c>
      <c r="U10" s="59">
        <v>174</v>
      </c>
      <c r="V10" s="59">
        <v>311</v>
      </c>
      <c r="W10" s="59">
        <v>179</v>
      </c>
      <c r="X10" s="59">
        <v>236</v>
      </c>
      <c r="Y10" s="59">
        <v>178</v>
      </c>
      <c r="Z10" s="59">
        <v>221</v>
      </c>
      <c r="AA10" s="59">
        <v>190</v>
      </c>
      <c r="AB10" s="59">
        <v>65</v>
      </c>
      <c r="AC10" s="60">
        <v>182</v>
      </c>
      <c r="AD10" s="60">
        <v>147</v>
      </c>
    </row>
    <row r="11" spans="1:30" x14ac:dyDescent="0.15">
      <c r="A11" s="352" t="s">
        <v>329</v>
      </c>
      <c r="B11" s="353"/>
      <c r="C11" s="58">
        <v>75</v>
      </c>
      <c r="D11" s="59">
        <v>73</v>
      </c>
      <c r="E11" s="59">
        <v>82</v>
      </c>
      <c r="F11" s="59">
        <v>40</v>
      </c>
      <c r="G11" s="59">
        <v>37</v>
      </c>
      <c r="H11" s="59">
        <v>21</v>
      </c>
      <c r="I11" s="59">
        <v>47</v>
      </c>
      <c r="J11" s="59">
        <v>49</v>
      </c>
      <c r="K11" s="59">
        <v>36</v>
      </c>
      <c r="L11" s="59">
        <v>23</v>
      </c>
      <c r="M11" s="59">
        <v>37</v>
      </c>
      <c r="N11" s="59">
        <v>40</v>
      </c>
      <c r="O11" s="59">
        <v>32</v>
      </c>
      <c r="P11" s="59">
        <v>9</v>
      </c>
      <c r="Q11" s="59">
        <v>28</v>
      </c>
      <c r="R11" s="59">
        <v>11</v>
      </c>
      <c r="S11" s="59">
        <v>24</v>
      </c>
      <c r="T11" s="59">
        <v>6</v>
      </c>
      <c r="U11" s="59">
        <v>21</v>
      </c>
      <c r="V11" s="59">
        <v>16</v>
      </c>
      <c r="W11" s="59">
        <v>13</v>
      </c>
      <c r="X11" s="59">
        <v>11</v>
      </c>
      <c r="Y11" s="59">
        <v>12</v>
      </c>
      <c r="Z11" s="59">
        <v>11</v>
      </c>
      <c r="AA11" s="59">
        <v>8</v>
      </c>
      <c r="AB11" s="59">
        <v>3</v>
      </c>
      <c r="AC11" s="60">
        <v>7</v>
      </c>
      <c r="AD11" s="60">
        <v>5</v>
      </c>
    </row>
    <row r="12" spans="1:30" x14ac:dyDescent="0.15">
      <c r="A12" s="43" t="s">
        <v>187</v>
      </c>
      <c r="B12" s="57" t="s">
        <v>188</v>
      </c>
      <c r="C12" s="58">
        <v>28</v>
      </c>
      <c r="D12" s="59">
        <v>4470</v>
      </c>
      <c r="E12" s="59">
        <v>27</v>
      </c>
      <c r="F12" s="59">
        <v>4510</v>
      </c>
      <c r="G12" s="59">
        <v>26</v>
      </c>
      <c r="H12" s="59">
        <v>4240</v>
      </c>
      <c r="I12" s="59">
        <v>26</v>
      </c>
      <c r="J12" s="59">
        <v>4630</v>
      </c>
      <c r="K12" s="59">
        <v>25</v>
      </c>
      <c r="L12" s="59">
        <v>4200</v>
      </c>
      <c r="M12" s="59">
        <v>24</v>
      </c>
      <c r="N12" s="59">
        <v>3660</v>
      </c>
      <c r="O12" s="59">
        <v>23</v>
      </c>
      <c r="P12" s="59">
        <v>3170</v>
      </c>
      <c r="Q12" s="59">
        <v>25</v>
      </c>
      <c r="R12" s="59">
        <v>3820</v>
      </c>
      <c r="S12" s="59">
        <v>24</v>
      </c>
      <c r="T12" s="59">
        <v>3890</v>
      </c>
      <c r="U12" s="59">
        <v>24</v>
      </c>
      <c r="V12" s="59">
        <v>3730</v>
      </c>
      <c r="W12" s="59">
        <v>23</v>
      </c>
      <c r="X12" s="59">
        <v>3560</v>
      </c>
      <c r="Y12" s="59">
        <v>22</v>
      </c>
      <c r="Z12" s="59">
        <v>4210</v>
      </c>
      <c r="AA12" s="386">
        <v>21</v>
      </c>
      <c r="AB12" s="386">
        <v>3610</v>
      </c>
      <c r="AC12" s="207">
        <v>20</v>
      </c>
      <c r="AD12" s="207">
        <v>3310</v>
      </c>
    </row>
    <row r="13" spans="1:30" x14ac:dyDescent="0.15">
      <c r="A13" s="44"/>
      <c r="B13" s="40" t="s">
        <v>189</v>
      </c>
      <c r="C13" s="61">
        <v>14</v>
      </c>
      <c r="D13" s="62">
        <v>596</v>
      </c>
      <c r="E13" s="62">
        <v>14</v>
      </c>
      <c r="F13" s="62">
        <v>546</v>
      </c>
      <c r="G13" s="62">
        <v>13</v>
      </c>
      <c r="H13" s="62">
        <v>414</v>
      </c>
      <c r="I13" s="62">
        <v>11</v>
      </c>
      <c r="J13" s="62">
        <v>442</v>
      </c>
      <c r="K13" s="62">
        <v>10</v>
      </c>
      <c r="L13" s="62">
        <v>369</v>
      </c>
      <c r="M13" s="62">
        <v>9</v>
      </c>
      <c r="N13" s="62">
        <v>270</v>
      </c>
      <c r="O13" s="62">
        <v>10</v>
      </c>
      <c r="P13" s="62">
        <v>337</v>
      </c>
      <c r="Q13" s="62">
        <v>10</v>
      </c>
      <c r="R13" s="62">
        <v>285</v>
      </c>
      <c r="S13" s="62">
        <v>8</v>
      </c>
      <c r="T13" s="62">
        <v>246</v>
      </c>
      <c r="U13" s="62">
        <v>8</v>
      </c>
      <c r="V13" s="62">
        <v>261</v>
      </c>
      <c r="W13" s="62">
        <v>7</v>
      </c>
      <c r="X13" s="62">
        <v>284</v>
      </c>
      <c r="Y13" s="62">
        <v>7</v>
      </c>
      <c r="Z13" s="62">
        <v>332</v>
      </c>
      <c r="AA13" s="387">
        <v>7</v>
      </c>
      <c r="AB13" s="387">
        <v>320</v>
      </c>
      <c r="AC13" s="208">
        <v>6</v>
      </c>
      <c r="AD13" s="208">
        <v>212</v>
      </c>
    </row>
    <row r="14" spans="1:30" x14ac:dyDescent="0.15">
      <c r="A14" s="64" t="s">
        <v>190</v>
      </c>
      <c r="B14" s="26"/>
      <c r="C14" s="26"/>
      <c r="D14" s="26"/>
      <c r="E14" s="26"/>
      <c r="F14" s="26"/>
      <c r="G14" s="26"/>
      <c r="H14" s="26"/>
      <c r="I14" s="26"/>
      <c r="J14" s="26"/>
      <c r="K14" s="26"/>
      <c r="L14" s="26"/>
      <c r="M14" s="26"/>
      <c r="N14" s="26"/>
      <c r="O14" s="26"/>
      <c r="P14" s="26"/>
      <c r="Q14" s="26"/>
      <c r="R14" s="26"/>
      <c r="S14" s="26"/>
      <c r="T14" s="65"/>
      <c r="U14" s="65"/>
      <c r="V14" s="65"/>
      <c r="W14" s="26"/>
      <c r="X14" s="65"/>
    </row>
    <row r="15" spans="1:30" x14ac:dyDescent="0.15">
      <c r="A15" s="64" t="s">
        <v>191</v>
      </c>
      <c r="B15" s="26"/>
      <c r="C15" s="26"/>
      <c r="D15" s="26"/>
      <c r="E15" s="26"/>
      <c r="F15" s="26"/>
      <c r="G15" s="26"/>
      <c r="H15" s="26"/>
      <c r="I15" s="26"/>
      <c r="J15" s="26"/>
      <c r="K15" s="26"/>
      <c r="L15" s="26"/>
      <c r="M15" s="26"/>
      <c r="N15" s="26"/>
      <c r="O15" s="26"/>
      <c r="P15" s="26"/>
      <c r="Q15" s="26"/>
      <c r="R15" s="26"/>
      <c r="S15" s="26"/>
      <c r="T15" s="65"/>
      <c r="U15" s="65"/>
      <c r="V15" s="65"/>
      <c r="W15" s="26"/>
      <c r="X15" s="65"/>
    </row>
    <row r="16" spans="1:30" x14ac:dyDescent="0.15">
      <c r="A16" s="64" t="s">
        <v>192</v>
      </c>
      <c r="B16" s="26"/>
      <c r="C16" s="26"/>
      <c r="D16" s="26"/>
      <c r="E16" s="26"/>
      <c r="F16" s="26"/>
      <c r="G16" s="26"/>
      <c r="H16" s="26"/>
      <c r="I16" s="26"/>
      <c r="J16" s="26"/>
      <c r="K16" s="26"/>
      <c r="L16" s="26"/>
      <c r="M16" s="26"/>
      <c r="N16" s="26"/>
      <c r="O16" s="26"/>
      <c r="P16" s="26"/>
      <c r="Q16" s="26"/>
      <c r="R16" s="26"/>
      <c r="S16" s="26"/>
      <c r="T16" s="65"/>
      <c r="U16" s="65"/>
      <c r="V16" s="65"/>
      <c r="W16" s="26"/>
      <c r="X16" s="65"/>
    </row>
    <row r="20" spans="1:1" x14ac:dyDescent="0.15">
      <c r="A20" s="166"/>
    </row>
    <row r="21" spans="1:1" x14ac:dyDescent="0.15">
      <c r="A21" s="166" t="s">
        <v>255</v>
      </c>
    </row>
    <row r="22" spans="1:1" x14ac:dyDescent="0.15">
      <c r="A22" s="180" t="s">
        <v>256</v>
      </c>
    </row>
    <row r="23" spans="1:1" x14ac:dyDescent="0.15">
      <c r="A23" s="180" t="s">
        <v>257</v>
      </c>
    </row>
    <row r="24" spans="1:1" x14ac:dyDescent="0.15">
      <c r="A24" s="180" t="s">
        <v>258</v>
      </c>
    </row>
    <row r="25" spans="1:1" x14ac:dyDescent="0.15">
      <c r="A25" s="180" t="s">
        <v>259</v>
      </c>
    </row>
    <row r="26" spans="1:1" x14ac:dyDescent="0.15">
      <c r="A26" s="180" t="s">
        <v>240</v>
      </c>
    </row>
    <row r="27" spans="1:1" x14ac:dyDescent="0.15">
      <c r="A27" s="180" t="s">
        <v>260</v>
      </c>
    </row>
    <row r="28" spans="1:1" x14ac:dyDescent="0.15">
      <c r="A28" s="180" t="s">
        <v>242</v>
      </c>
    </row>
    <row r="29" spans="1:1" x14ac:dyDescent="0.15">
      <c r="A29" s="180" t="s">
        <v>261</v>
      </c>
    </row>
    <row r="30" spans="1:1" x14ac:dyDescent="0.15">
      <c r="A30" s="180" t="s">
        <v>262</v>
      </c>
    </row>
    <row r="31" spans="1:1" x14ac:dyDescent="0.15">
      <c r="A31" s="180"/>
    </row>
  </sheetData>
  <mergeCells count="17">
    <mergeCell ref="AC4:AD4"/>
    <mergeCell ref="AA4:AB4"/>
    <mergeCell ref="Y4:Z4"/>
    <mergeCell ref="A11:B11"/>
    <mergeCell ref="A10:B10"/>
    <mergeCell ref="A1:T2"/>
    <mergeCell ref="W4:X4"/>
    <mergeCell ref="S4:T4"/>
    <mergeCell ref="Q4:R4"/>
    <mergeCell ref="O4:P4"/>
    <mergeCell ref="M4:N4"/>
    <mergeCell ref="C4:D4"/>
    <mergeCell ref="E4:F4"/>
    <mergeCell ref="G4:H4"/>
    <mergeCell ref="I4:J4"/>
    <mergeCell ref="K4:L4"/>
    <mergeCell ref="U4:V4"/>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L29"/>
  <sheetViews>
    <sheetView showGridLines="0" zoomScale="115" zoomScaleNormal="115" workbookViewId="0">
      <selection activeCell="M1" sqref="M1"/>
    </sheetView>
  </sheetViews>
  <sheetFormatPr defaultColWidth="9" defaultRowHeight="13.5" x14ac:dyDescent="0.15"/>
  <cols>
    <col min="1" max="1" width="13" style="1" customWidth="1"/>
    <col min="2" max="2" width="5.5" style="1" bestFit="1" customWidth="1"/>
    <col min="3" max="3" width="4.125" style="1" customWidth="1"/>
    <col min="4" max="4" width="9" style="1"/>
    <col min="5" max="12" width="11.625" style="1" customWidth="1"/>
    <col min="13" max="16384" width="9" style="1"/>
  </cols>
  <sheetData>
    <row r="1" spans="1:12" ht="17.25" customHeight="1" x14ac:dyDescent="0.15">
      <c r="A1" s="222" t="s">
        <v>327</v>
      </c>
      <c r="B1" s="222"/>
      <c r="C1" s="222"/>
      <c r="D1" s="222"/>
      <c r="E1" s="222"/>
      <c r="F1" s="222"/>
      <c r="G1" s="222"/>
      <c r="H1" s="222"/>
      <c r="I1" s="222"/>
      <c r="J1" s="222"/>
    </row>
    <row r="2" spans="1:12" ht="17.25" customHeight="1" x14ac:dyDescent="0.15">
      <c r="A2" s="222"/>
      <c r="B2" s="222"/>
      <c r="C2" s="222"/>
      <c r="D2" s="222"/>
      <c r="E2" s="222"/>
      <c r="F2" s="222"/>
      <c r="G2" s="222"/>
      <c r="H2" s="222"/>
      <c r="I2" s="222"/>
      <c r="J2" s="222"/>
    </row>
    <row r="3" spans="1:12" ht="14.25" thickBot="1" x14ac:dyDescent="0.2">
      <c r="A3" s="27"/>
      <c r="B3" s="27"/>
      <c r="C3" s="27"/>
      <c r="D3" s="27"/>
      <c r="E3" s="27"/>
      <c r="F3" s="27"/>
      <c r="G3" s="27"/>
      <c r="H3" s="27"/>
      <c r="I3" s="27"/>
      <c r="J3" s="27"/>
    </row>
    <row r="4" spans="1:12" ht="14.25" thickTop="1" x14ac:dyDescent="0.15">
      <c r="A4" s="3"/>
      <c r="B4" s="28"/>
      <c r="C4" s="4"/>
      <c r="D4" s="29"/>
      <c r="E4" s="30" t="s">
        <v>359</v>
      </c>
      <c r="F4" s="30">
        <v>30</v>
      </c>
      <c r="G4" s="30">
        <v>31</v>
      </c>
      <c r="H4" s="219" t="s">
        <v>280</v>
      </c>
      <c r="I4" s="120">
        <v>3</v>
      </c>
      <c r="J4" s="120">
        <v>4</v>
      </c>
      <c r="K4" s="120">
        <v>5</v>
      </c>
      <c r="L4" s="154">
        <v>6</v>
      </c>
    </row>
    <row r="5" spans="1:12" x14ac:dyDescent="0.15">
      <c r="A5" s="31" t="s">
        <v>196</v>
      </c>
      <c r="B5" s="356" t="s">
        <v>197</v>
      </c>
      <c r="C5" s="357"/>
      <c r="D5" s="358"/>
      <c r="E5" s="32">
        <v>126</v>
      </c>
      <c r="F5" s="32">
        <v>119</v>
      </c>
      <c r="G5" s="32">
        <v>116</v>
      </c>
      <c r="H5" s="32">
        <v>114</v>
      </c>
      <c r="I5" s="32">
        <v>110</v>
      </c>
      <c r="J5" s="32">
        <v>104</v>
      </c>
      <c r="K5" s="32">
        <v>99</v>
      </c>
      <c r="L5" s="33">
        <v>93</v>
      </c>
    </row>
    <row r="6" spans="1:12" x14ac:dyDescent="0.15">
      <c r="A6" s="18"/>
      <c r="B6" s="241" t="s">
        <v>203</v>
      </c>
      <c r="C6" s="354" t="s">
        <v>115</v>
      </c>
      <c r="D6" s="355"/>
      <c r="E6" s="34">
        <v>8085</v>
      </c>
      <c r="F6" s="34">
        <v>7299</v>
      </c>
      <c r="G6" s="34">
        <v>7274</v>
      </c>
      <c r="H6" s="34">
        <v>7350</v>
      </c>
      <c r="I6" s="34">
        <v>7430</v>
      </c>
      <c r="J6" s="34">
        <v>7156</v>
      </c>
      <c r="K6" s="34">
        <v>6961</v>
      </c>
      <c r="L6" s="35">
        <v>6907</v>
      </c>
    </row>
    <row r="7" spans="1:12" x14ac:dyDescent="0.15">
      <c r="A7" s="22"/>
      <c r="B7" s="333"/>
      <c r="C7" s="36"/>
      <c r="D7" s="37" t="s">
        <v>198</v>
      </c>
      <c r="E7" s="34">
        <v>5278</v>
      </c>
      <c r="F7" s="34">
        <v>4932</v>
      </c>
      <c r="G7" s="34">
        <v>4917</v>
      </c>
      <c r="H7" s="34">
        <v>4825</v>
      </c>
      <c r="I7" s="34">
        <v>4826</v>
      </c>
      <c r="J7" s="34">
        <v>4915</v>
      </c>
      <c r="K7" s="34">
        <v>4803</v>
      </c>
      <c r="L7" s="35">
        <v>4787</v>
      </c>
    </row>
    <row r="8" spans="1:12" x14ac:dyDescent="0.15">
      <c r="A8" s="31" t="s">
        <v>199</v>
      </c>
      <c r="B8" s="360" t="s">
        <v>220</v>
      </c>
      <c r="C8" s="354" t="s">
        <v>115</v>
      </c>
      <c r="D8" s="355"/>
      <c r="E8" s="34">
        <v>1368</v>
      </c>
      <c r="F8" s="34">
        <v>1349</v>
      </c>
      <c r="G8" s="34">
        <v>1290</v>
      </c>
      <c r="H8" s="34">
        <v>1246</v>
      </c>
      <c r="I8" s="34">
        <v>1182</v>
      </c>
      <c r="J8" s="34">
        <v>1092</v>
      </c>
      <c r="K8" s="34">
        <v>945</v>
      </c>
      <c r="L8" s="35">
        <v>903</v>
      </c>
    </row>
    <row r="9" spans="1:12" x14ac:dyDescent="0.15">
      <c r="A9" s="18"/>
      <c r="B9" s="361"/>
      <c r="C9" s="217"/>
      <c r="D9" s="38" t="s">
        <v>200</v>
      </c>
      <c r="E9" s="34">
        <v>1227</v>
      </c>
      <c r="F9" s="34">
        <v>1205</v>
      </c>
      <c r="G9" s="34">
        <v>1150</v>
      </c>
      <c r="H9" s="34">
        <v>1093</v>
      </c>
      <c r="I9" s="34">
        <v>1029</v>
      </c>
      <c r="J9" s="34">
        <v>930</v>
      </c>
      <c r="K9" s="34">
        <v>856</v>
      </c>
      <c r="L9" s="35">
        <v>770</v>
      </c>
    </row>
    <row r="10" spans="1:12" x14ac:dyDescent="0.15">
      <c r="A10" s="18"/>
      <c r="B10" s="361"/>
      <c r="C10" s="217"/>
      <c r="D10" s="39" t="s">
        <v>201</v>
      </c>
      <c r="E10" s="34">
        <v>78</v>
      </c>
      <c r="F10" s="34">
        <v>79</v>
      </c>
      <c r="G10" s="34">
        <v>78</v>
      </c>
      <c r="H10" s="34">
        <v>87</v>
      </c>
      <c r="I10" s="34">
        <v>82</v>
      </c>
      <c r="J10" s="34">
        <v>80</v>
      </c>
      <c r="K10" s="34">
        <v>89</v>
      </c>
      <c r="L10" s="35">
        <v>81</v>
      </c>
    </row>
    <row r="11" spans="1:12" x14ac:dyDescent="0.15">
      <c r="A11" s="18"/>
      <c r="B11" s="362"/>
      <c r="C11" s="109"/>
      <c r="D11" s="39" t="s">
        <v>202</v>
      </c>
      <c r="E11" s="34">
        <v>63</v>
      </c>
      <c r="F11" s="34">
        <v>65</v>
      </c>
      <c r="G11" s="34">
        <v>62</v>
      </c>
      <c r="H11" s="34">
        <v>66</v>
      </c>
      <c r="I11" s="34">
        <v>71</v>
      </c>
      <c r="J11" s="34">
        <v>82</v>
      </c>
      <c r="K11" s="34">
        <v>60</v>
      </c>
      <c r="L11" s="35">
        <v>52</v>
      </c>
    </row>
    <row r="12" spans="1:12" x14ac:dyDescent="0.15">
      <c r="A12" s="18"/>
      <c r="B12" s="231" t="s">
        <v>203</v>
      </c>
      <c r="C12" s="322" t="s">
        <v>204</v>
      </c>
      <c r="D12" s="324"/>
      <c r="E12" s="34">
        <v>34118</v>
      </c>
      <c r="F12" s="34">
        <v>34786</v>
      </c>
      <c r="G12" s="34">
        <v>34019</v>
      </c>
      <c r="H12" s="34">
        <v>35102</v>
      </c>
      <c r="I12" s="34">
        <v>36235</v>
      </c>
      <c r="J12" s="34">
        <v>36263</v>
      </c>
      <c r="K12" s="34">
        <v>37027</v>
      </c>
      <c r="L12" s="35">
        <v>35651</v>
      </c>
    </row>
    <row r="13" spans="1:12" x14ac:dyDescent="0.15">
      <c r="A13" s="18"/>
      <c r="B13" s="359"/>
      <c r="C13" s="40"/>
      <c r="D13" s="37" t="s">
        <v>205</v>
      </c>
      <c r="E13" s="34">
        <v>12761</v>
      </c>
      <c r="F13" s="34">
        <v>12545</v>
      </c>
      <c r="G13" s="34">
        <v>11935</v>
      </c>
      <c r="H13" s="34">
        <v>13010</v>
      </c>
      <c r="I13" s="34">
        <v>13176</v>
      </c>
      <c r="J13" s="34">
        <v>13274</v>
      </c>
      <c r="K13" s="34">
        <v>13838</v>
      </c>
      <c r="L13" s="35">
        <v>13649</v>
      </c>
    </row>
    <row r="14" spans="1:12" x14ac:dyDescent="0.15">
      <c r="A14" s="18"/>
      <c r="B14" s="359"/>
      <c r="C14" s="322" t="s">
        <v>206</v>
      </c>
      <c r="D14" s="324"/>
      <c r="E14" s="34">
        <v>22921</v>
      </c>
      <c r="F14" s="34">
        <v>22912</v>
      </c>
      <c r="G14" s="34">
        <v>22874</v>
      </c>
      <c r="H14" s="34">
        <v>23583</v>
      </c>
      <c r="I14" s="34">
        <v>23686</v>
      </c>
      <c r="J14" s="34">
        <v>24905</v>
      </c>
      <c r="K14" s="34">
        <v>25388</v>
      </c>
      <c r="L14" s="35">
        <v>28087</v>
      </c>
    </row>
    <row r="15" spans="1:12" x14ac:dyDescent="0.15">
      <c r="A15" s="18"/>
      <c r="B15" s="359"/>
      <c r="C15" s="41"/>
      <c r="D15" s="38" t="s">
        <v>207</v>
      </c>
      <c r="E15" s="34">
        <v>22210</v>
      </c>
      <c r="F15" s="34">
        <v>22377</v>
      </c>
      <c r="G15" s="34">
        <v>22349</v>
      </c>
      <c r="H15" s="34">
        <v>23026</v>
      </c>
      <c r="I15" s="34">
        <v>23151</v>
      </c>
      <c r="J15" s="34">
        <v>24363</v>
      </c>
      <c r="K15" s="34">
        <v>25277</v>
      </c>
      <c r="L15" s="35">
        <v>25319</v>
      </c>
    </row>
    <row r="16" spans="1:12" x14ac:dyDescent="0.15">
      <c r="A16" s="22"/>
      <c r="B16" s="342"/>
      <c r="C16" s="40"/>
      <c r="D16" s="42" t="s">
        <v>208</v>
      </c>
      <c r="E16" s="34">
        <v>711</v>
      </c>
      <c r="F16" s="34">
        <v>535</v>
      </c>
      <c r="G16" s="34">
        <v>525</v>
      </c>
      <c r="H16" s="34">
        <v>557</v>
      </c>
      <c r="I16" s="34">
        <v>535</v>
      </c>
      <c r="J16" s="34">
        <v>542</v>
      </c>
      <c r="K16" s="34">
        <v>111</v>
      </c>
      <c r="L16" s="35">
        <v>4</v>
      </c>
    </row>
    <row r="17" spans="1:12" x14ac:dyDescent="0.15">
      <c r="A17" s="43" t="s">
        <v>174</v>
      </c>
      <c r="B17" s="322" t="s">
        <v>209</v>
      </c>
      <c r="C17" s="323"/>
      <c r="D17" s="324"/>
      <c r="E17" s="34">
        <v>91</v>
      </c>
      <c r="F17" s="34">
        <v>85</v>
      </c>
      <c r="G17" s="34">
        <v>77</v>
      </c>
      <c r="H17" s="34">
        <v>75</v>
      </c>
      <c r="I17" s="34">
        <v>71</v>
      </c>
      <c r="J17" s="34">
        <v>74</v>
      </c>
      <c r="K17" s="34">
        <v>65</v>
      </c>
      <c r="L17" s="35">
        <v>57</v>
      </c>
    </row>
    <row r="18" spans="1:12" x14ac:dyDescent="0.15">
      <c r="A18" s="44"/>
      <c r="B18" s="325" t="s">
        <v>210</v>
      </c>
      <c r="C18" s="326"/>
      <c r="D18" s="327"/>
      <c r="E18" s="34">
        <v>372798</v>
      </c>
      <c r="F18" s="34">
        <v>389129</v>
      </c>
      <c r="G18" s="34">
        <v>388237</v>
      </c>
      <c r="H18" s="34">
        <v>381020</v>
      </c>
      <c r="I18" s="34">
        <v>356883</v>
      </c>
      <c r="J18" s="34">
        <v>357164</v>
      </c>
      <c r="K18" s="34">
        <v>335437</v>
      </c>
      <c r="L18" s="35">
        <v>341839</v>
      </c>
    </row>
    <row r="19" spans="1:12" x14ac:dyDescent="0.15">
      <c r="A19" s="43" t="s">
        <v>211</v>
      </c>
      <c r="B19" s="322" t="s">
        <v>209</v>
      </c>
      <c r="C19" s="323"/>
      <c r="D19" s="324"/>
      <c r="E19" s="34">
        <v>18</v>
      </c>
      <c r="F19" s="34">
        <v>18</v>
      </c>
      <c r="G19" s="34">
        <v>18</v>
      </c>
      <c r="H19" s="34">
        <v>18</v>
      </c>
      <c r="I19" s="34">
        <v>20</v>
      </c>
      <c r="J19" s="34">
        <v>21</v>
      </c>
      <c r="K19" s="34">
        <v>17</v>
      </c>
      <c r="L19" s="35">
        <v>15</v>
      </c>
    </row>
    <row r="20" spans="1:12" x14ac:dyDescent="0.15">
      <c r="A20" s="44"/>
      <c r="B20" s="325" t="s">
        <v>212</v>
      </c>
      <c r="C20" s="326"/>
      <c r="D20" s="327"/>
      <c r="E20" s="34">
        <v>469</v>
      </c>
      <c r="F20" s="34">
        <v>471</v>
      </c>
      <c r="G20" s="34">
        <v>470</v>
      </c>
      <c r="H20" s="34">
        <v>464</v>
      </c>
      <c r="I20" s="34">
        <v>462</v>
      </c>
      <c r="J20" s="34">
        <v>459</v>
      </c>
      <c r="K20" s="34">
        <v>451</v>
      </c>
      <c r="L20" s="35">
        <v>446</v>
      </c>
    </row>
    <row r="21" spans="1:12" x14ac:dyDescent="0.15">
      <c r="A21" s="43" t="s">
        <v>213</v>
      </c>
      <c r="B21" s="322" t="s">
        <v>209</v>
      </c>
      <c r="C21" s="323"/>
      <c r="D21" s="324"/>
      <c r="E21" s="34">
        <v>123</v>
      </c>
      <c r="F21" s="34">
        <v>122</v>
      </c>
      <c r="G21" s="34">
        <v>126</v>
      </c>
      <c r="H21" s="34">
        <v>126</v>
      </c>
      <c r="I21" s="34">
        <v>126</v>
      </c>
      <c r="J21" s="34">
        <v>114</v>
      </c>
      <c r="K21" s="34">
        <v>120</v>
      </c>
      <c r="L21" s="35">
        <v>122</v>
      </c>
    </row>
    <row r="22" spans="1:12" x14ac:dyDescent="0.15">
      <c r="A22" s="44"/>
      <c r="B22" s="325" t="s">
        <v>212</v>
      </c>
      <c r="C22" s="326"/>
      <c r="D22" s="327"/>
      <c r="E22" s="34">
        <v>7721</v>
      </c>
      <c r="F22" s="34">
        <v>7930</v>
      </c>
      <c r="G22" s="34">
        <v>7919</v>
      </c>
      <c r="H22" s="34">
        <v>7968</v>
      </c>
      <c r="I22" s="34">
        <v>8198</v>
      </c>
      <c r="J22" s="34">
        <v>8146</v>
      </c>
      <c r="K22" s="34">
        <v>8152</v>
      </c>
      <c r="L22" s="35">
        <v>8162</v>
      </c>
    </row>
    <row r="23" spans="1:12" x14ac:dyDescent="0.15">
      <c r="A23" s="43" t="s">
        <v>214</v>
      </c>
      <c r="B23" s="322" t="s">
        <v>215</v>
      </c>
      <c r="C23" s="323"/>
      <c r="D23" s="324"/>
      <c r="E23" s="34">
        <v>5</v>
      </c>
      <c r="F23" s="34">
        <v>5</v>
      </c>
      <c r="G23" s="34">
        <v>5</v>
      </c>
      <c r="H23" s="34">
        <v>5</v>
      </c>
      <c r="I23" s="34">
        <v>4</v>
      </c>
      <c r="J23" s="34">
        <v>4</v>
      </c>
      <c r="K23" s="34">
        <v>4</v>
      </c>
      <c r="L23" s="35">
        <v>4</v>
      </c>
    </row>
    <row r="24" spans="1:12" x14ac:dyDescent="0.15">
      <c r="A24" s="45"/>
      <c r="B24" s="328" t="s">
        <v>210</v>
      </c>
      <c r="C24" s="329"/>
      <c r="D24" s="330"/>
      <c r="E24" s="34">
        <v>11</v>
      </c>
      <c r="F24" s="34">
        <v>20</v>
      </c>
      <c r="G24" s="34">
        <v>20</v>
      </c>
      <c r="H24" s="34">
        <v>20</v>
      </c>
      <c r="I24" s="34">
        <v>16</v>
      </c>
      <c r="J24" s="34">
        <v>14</v>
      </c>
      <c r="K24" s="34">
        <v>14</v>
      </c>
      <c r="L24" s="35">
        <v>15</v>
      </c>
    </row>
    <row r="25" spans="1:12" x14ac:dyDescent="0.15">
      <c r="A25" s="44"/>
      <c r="B25" s="325" t="s">
        <v>216</v>
      </c>
      <c r="C25" s="326"/>
      <c r="D25" s="327"/>
      <c r="E25" s="34">
        <v>74</v>
      </c>
      <c r="F25" s="34">
        <v>69</v>
      </c>
      <c r="G25" s="34">
        <v>75</v>
      </c>
      <c r="H25" s="34">
        <v>75</v>
      </c>
      <c r="I25" s="34">
        <v>69</v>
      </c>
      <c r="J25" s="34">
        <v>92</v>
      </c>
      <c r="K25" s="34">
        <v>81</v>
      </c>
      <c r="L25" s="35">
        <v>68</v>
      </c>
    </row>
    <row r="26" spans="1:12" x14ac:dyDescent="0.15">
      <c r="A26" s="46" t="s">
        <v>217</v>
      </c>
      <c r="B26" s="322" t="s">
        <v>215</v>
      </c>
      <c r="C26" s="323"/>
      <c r="D26" s="324"/>
      <c r="E26" s="34">
        <v>4</v>
      </c>
      <c r="F26" s="34">
        <v>4</v>
      </c>
      <c r="G26" s="34">
        <v>4</v>
      </c>
      <c r="H26" s="34">
        <v>4</v>
      </c>
      <c r="I26" s="34">
        <v>3</v>
      </c>
      <c r="J26" s="34">
        <v>3</v>
      </c>
      <c r="K26" s="34">
        <v>3</v>
      </c>
      <c r="L26" s="35">
        <v>4</v>
      </c>
    </row>
    <row r="27" spans="1:12" x14ac:dyDescent="0.15">
      <c r="A27" s="47"/>
      <c r="B27" s="325" t="s">
        <v>210</v>
      </c>
      <c r="C27" s="326"/>
      <c r="D27" s="327"/>
      <c r="E27" s="48">
        <v>47</v>
      </c>
      <c r="F27" s="48">
        <v>47</v>
      </c>
      <c r="G27" s="48">
        <v>47</v>
      </c>
      <c r="H27" s="48">
        <v>51</v>
      </c>
      <c r="I27" s="48">
        <v>25</v>
      </c>
      <c r="J27" s="48">
        <v>31</v>
      </c>
      <c r="K27" s="48">
        <v>29</v>
      </c>
      <c r="L27" s="49">
        <v>28</v>
      </c>
    </row>
    <row r="28" spans="1:12" x14ac:dyDescent="0.15">
      <c r="A28" s="17" t="s">
        <v>218</v>
      </c>
      <c r="B28" s="26"/>
      <c r="C28" s="26"/>
      <c r="D28" s="26"/>
      <c r="E28" s="26"/>
      <c r="F28" s="26"/>
      <c r="G28" s="26"/>
      <c r="H28" s="26"/>
      <c r="I28" s="26"/>
      <c r="J28" s="26"/>
    </row>
    <row r="29" spans="1:12" x14ac:dyDescent="0.15">
      <c r="A29" s="17" t="s">
        <v>219</v>
      </c>
      <c r="B29" s="26"/>
      <c r="C29" s="26"/>
      <c r="D29" s="26"/>
      <c r="E29" s="26"/>
      <c r="F29" s="26"/>
      <c r="G29" s="26"/>
      <c r="H29" s="26"/>
      <c r="I29" s="26"/>
      <c r="J29" s="26"/>
    </row>
  </sheetData>
  <mergeCells count="20">
    <mergeCell ref="A1:J2"/>
    <mergeCell ref="C12:D12"/>
    <mergeCell ref="C8:D8"/>
    <mergeCell ref="C6:D6"/>
    <mergeCell ref="B5:D5"/>
    <mergeCell ref="B12:B16"/>
    <mergeCell ref="B8:B11"/>
    <mergeCell ref="B6:B7"/>
    <mergeCell ref="C14:D14"/>
    <mergeCell ref="B21:D21"/>
    <mergeCell ref="B20:D20"/>
    <mergeCell ref="B19:D19"/>
    <mergeCell ref="B18:D18"/>
    <mergeCell ref="B17:D17"/>
    <mergeCell ref="B27:D27"/>
    <mergeCell ref="B24:D24"/>
    <mergeCell ref="B25:D25"/>
    <mergeCell ref="B23:D23"/>
    <mergeCell ref="B22:D22"/>
    <mergeCell ref="B26:D2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8"/>
  <sheetViews>
    <sheetView showGridLines="0" zoomScaleNormal="100" workbookViewId="0">
      <selection activeCell="N1" sqref="N1"/>
    </sheetView>
  </sheetViews>
  <sheetFormatPr defaultColWidth="9" defaultRowHeight="13.5" x14ac:dyDescent="0.15"/>
  <cols>
    <col min="1" max="1" width="2.75" style="1" customWidth="1"/>
    <col min="2" max="2" width="12.75" style="1" bestFit="1" customWidth="1"/>
    <col min="3" max="3" width="9.5" style="1" bestFit="1" customWidth="1"/>
    <col min="4" max="4" width="7.5" style="1" bestFit="1" customWidth="1"/>
    <col min="5" max="8" width="9.5" style="1" bestFit="1" customWidth="1"/>
    <col min="9" max="9" width="5.5" style="1" bestFit="1" customWidth="1"/>
    <col min="10" max="11" width="9.5" style="1" bestFit="1" customWidth="1"/>
    <col min="12" max="13" width="7.5" style="1" bestFit="1" customWidth="1"/>
    <col min="14" max="16384" width="9" style="1"/>
  </cols>
  <sheetData>
    <row r="1" spans="1:13" x14ac:dyDescent="0.15">
      <c r="A1" s="221" t="s">
        <v>0</v>
      </c>
      <c r="B1" s="221"/>
      <c r="C1" s="221"/>
      <c r="D1" s="221"/>
      <c r="E1" s="221"/>
      <c r="F1" s="221"/>
      <c r="G1" s="221"/>
      <c r="H1" s="221"/>
      <c r="I1" s="221"/>
      <c r="J1" s="221"/>
      <c r="K1" s="221"/>
      <c r="L1" s="221"/>
      <c r="M1" s="221"/>
    </row>
    <row r="2" spans="1:13" x14ac:dyDescent="0.15">
      <c r="A2" s="221"/>
      <c r="B2" s="221"/>
      <c r="C2" s="221"/>
      <c r="D2" s="221"/>
      <c r="E2" s="221"/>
      <c r="F2" s="221"/>
      <c r="G2" s="221"/>
      <c r="H2" s="221"/>
      <c r="I2" s="221"/>
      <c r="J2" s="221"/>
      <c r="K2" s="221"/>
      <c r="L2" s="221"/>
      <c r="M2" s="221"/>
    </row>
    <row r="3" spans="1:13" x14ac:dyDescent="0.15">
      <c r="A3" s="221"/>
      <c r="B3" s="221"/>
      <c r="C3" s="221"/>
      <c r="D3" s="221"/>
      <c r="E3" s="221"/>
      <c r="F3" s="221"/>
      <c r="G3" s="221"/>
      <c r="H3" s="221"/>
      <c r="I3" s="221"/>
      <c r="J3" s="221"/>
      <c r="K3" s="221"/>
      <c r="L3" s="221"/>
      <c r="M3" s="221"/>
    </row>
    <row r="4" spans="1:13" x14ac:dyDescent="0.15">
      <c r="A4" s="222" t="s">
        <v>1</v>
      </c>
      <c r="B4" s="222"/>
      <c r="C4" s="222"/>
      <c r="D4" s="222"/>
      <c r="E4" s="222"/>
      <c r="F4" s="222"/>
      <c r="G4" s="222"/>
      <c r="H4" s="222"/>
      <c r="I4" s="222"/>
      <c r="J4" s="222"/>
      <c r="K4" s="222"/>
      <c r="L4" s="222"/>
      <c r="M4" s="222"/>
    </row>
    <row r="5" spans="1:13" x14ac:dyDescent="0.15">
      <c r="A5" s="222"/>
      <c r="B5" s="222"/>
      <c r="C5" s="222"/>
      <c r="D5" s="222"/>
      <c r="E5" s="222"/>
      <c r="F5" s="222"/>
      <c r="G5" s="222"/>
      <c r="H5" s="222"/>
      <c r="I5" s="222"/>
      <c r="J5" s="222"/>
      <c r="K5" s="222"/>
      <c r="L5" s="222"/>
      <c r="M5" s="222"/>
    </row>
    <row r="6" spans="1:13" ht="14.25" thickBot="1" x14ac:dyDescent="0.2">
      <c r="A6" s="2"/>
      <c r="B6" s="2"/>
      <c r="C6" s="2"/>
      <c r="D6" s="2"/>
      <c r="E6" s="2"/>
      <c r="F6" s="2"/>
      <c r="G6" s="2"/>
      <c r="H6" s="2"/>
      <c r="I6" s="2"/>
      <c r="J6" s="2"/>
      <c r="K6" s="2"/>
      <c r="L6" s="2"/>
      <c r="M6" s="2"/>
    </row>
    <row r="7" spans="1:13" ht="14.25" thickTop="1" x14ac:dyDescent="0.15">
      <c r="A7" s="3"/>
      <c r="B7" s="3"/>
      <c r="C7" s="235" t="s">
        <v>2</v>
      </c>
      <c r="D7" s="4"/>
      <c r="E7" s="4"/>
      <c r="F7" s="4"/>
      <c r="G7" s="4"/>
      <c r="H7" s="4"/>
      <c r="I7" s="3"/>
      <c r="J7" s="3"/>
      <c r="K7" s="3"/>
      <c r="L7" s="3"/>
      <c r="M7" s="3"/>
    </row>
    <row r="8" spans="1:13" ht="13.5" customHeight="1" x14ac:dyDescent="0.15">
      <c r="A8" s="5"/>
      <c r="B8" s="5"/>
      <c r="C8" s="236"/>
      <c r="D8" s="6" t="s">
        <v>3</v>
      </c>
      <c r="E8" s="7"/>
      <c r="F8" s="7"/>
      <c r="G8" s="7"/>
      <c r="H8" s="7"/>
      <c r="I8" s="8"/>
      <c r="J8" s="8"/>
      <c r="K8" s="8"/>
      <c r="L8" s="228" t="s">
        <v>31</v>
      </c>
      <c r="M8" s="7"/>
    </row>
    <row r="9" spans="1:13" x14ac:dyDescent="0.15">
      <c r="A9" s="5"/>
      <c r="B9" s="5"/>
      <c r="C9" s="236"/>
      <c r="D9" s="9"/>
      <c r="E9" s="231" t="s">
        <v>32</v>
      </c>
      <c r="F9" s="225" t="s">
        <v>4</v>
      </c>
      <c r="G9" s="227"/>
      <c r="H9" s="226"/>
      <c r="I9" s="225" t="s">
        <v>5</v>
      </c>
      <c r="J9" s="226"/>
      <c r="K9" s="223" t="s">
        <v>6</v>
      </c>
      <c r="L9" s="229"/>
      <c r="M9" s="233" t="s">
        <v>7</v>
      </c>
    </row>
    <row r="10" spans="1:13" ht="27" x14ac:dyDescent="0.15">
      <c r="A10" s="10"/>
      <c r="B10" s="10"/>
      <c r="C10" s="237"/>
      <c r="D10" s="11"/>
      <c r="E10" s="232"/>
      <c r="F10" s="12" t="s">
        <v>8</v>
      </c>
      <c r="G10" s="13" t="s">
        <v>9</v>
      </c>
      <c r="H10" s="12" t="s">
        <v>10</v>
      </c>
      <c r="I10" s="12" t="s">
        <v>11</v>
      </c>
      <c r="J10" s="13" t="s">
        <v>12</v>
      </c>
      <c r="K10" s="224"/>
      <c r="L10" s="230"/>
      <c r="M10" s="234"/>
    </row>
    <row r="11" spans="1:13" x14ac:dyDescent="0.15">
      <c r="A11" s="14" t="s">
        <v>13</v>
      </c>
      <c r="B11" s="14"/>
      <c r="C11" s="181">
        <v>2918</v>
      </c>
      <c r="D11" s="182">
        <v>171</v>
      </c>
      <c r="E11" s="182">
        <v>15</v>
      </c>
      <c r="F11" s="182">
        <v>143</v>
      </c>
      <c r="G11" s="182">
        <v>1</v>
      </c>
      <c r="H11" s="182">
        <v>8</v>
      </c>
      <c r="I11" s="182">
        <v>0</v>
      </c>
      <c r="J11" s="182">
        <v>1</v>
      </c>
      <c r="K11" s="182">
        <v>3</v>
      </c>
      <c r="L11" s="182">
        <v>2747</v>
      </c>
      <c r="M11" s="182">
        <v>2740</v>
      </c>
    </row>
    <row r="12" spans="1:13" x14ac:dyDescent="0.15">
      <c r="A12" s="17"/>
      <c r="B12" s="18" t="s">
        <v>14</v>
      </c>
      <c r="C12" s="183">
        <v>1419</v>
      </c>
      <c r="D12" s="184">
        <v>104</v>
      </c>
      <c r="E12" s="184">
        <v>10</v>
      </c>
      <c r="F12" s="184">
        <v>85</v>
      </c>
      <c r="G12" s="184">
        <v>0</v>
      </c>
      <c r="H12" s="184">
        <v>5</v>
      </c>
      <c r="I12" s="184">
        <v>0</v>
      </c>
      <c r="J12" s="184">
        <v>1</v>
      </c>
      <c r="K12" s="184">
        <v>3</v>
      </c>
      <c r="L12" s="184">
        <v>1315</v>
      </c>
      <c r="M12" s="184">
        <v>1313</v>
      </c>
    </row>
    <row r="13" spans="1:13" x14ac:dyDescent="0.15">
      <c r="A13" s="17"/>
      <c r="B13" s="18" t="s">
        <v>16</v>
      </c>
      <c r="C13" s="183">
        <v>176</v>
      </c>
      <c r="D13" s="184">
        <v>9</v>
      </c>
      <c r="E13" s="184">
        <v>0</v>
      </c>
      <c r="F13" s="184">
        <v>9</v>
      </c>
      <c r="G13" s="184">
        <v>0</v>
      </c>
      <c r="H13" s="184">
        <v>0</v>
      </c>
      <c r="I13" s="184">
        <v>0</v>
      </c>
      <c r="J13" s="184">
        <v>0</v>
      </c>
      <c r="K13" s="184">
        <v>0</v>
      </c>
      <c r="L13" s="184">
        <v>167</v>
      </c>
      <c r="M13" s="184">
        <v>167</v>
      </c>
    </row>
    <row r="14" spans="1:13" x14ac:dyDescent="0.15">
      <c r="A14" s="17"/>
      <c r="B14" s="18" t="s">
        <v>17</v>
      </c>
      <c r="C14" s="183">
        <v>377</v>
      </c>
      <c r="D14" s="184">
        <v>16</v>
      </c>
      <c r="E14" s="184">
        <v>4</v>
      </c>
      <c r="F14" s="184">
        <v>12</v>
      </c>
      <c r="G14" s="184">
        <v>0</v>
      </c>
      <c r="H14" s="184">
        <v>0</v>
      </c>
      <c r="I14" s="184">
        <v>0</v>
      </c>
      <c r="J14" s="184">
        <v>0</v>
      </c>
      <c r="K14" s="184">
        <v>0</v>
      </c>
      <c r="L14" s="184">
        <v>361</v>
      </c>
      <c r="M14" s="184">
        <v>358</v>
      </c>
    </row>
    <row r="15" spans="1:13" x14ac:dyDescent="0.15">
      <c r="A15" s="17"/>
      <c r="B15" s="18" t="s">
        <v>18</v>
      </c>
      <c r="C15" s="183">
        <v>332</v>
      </c>
      <c r="D15" s="184">
        <v>19</v>
      </c>
      <c r="E15" s="184">
        <v>0</v>
      </c>
      <c r="F15" s="184">
        <v>18</v>
      </c>
      <c r="G15" s="184">
        <v>0</v>
      </c>
      <c r="H15" s="184">
        <v>1</v>
      </c>
      <c r="I15" s="184">
        <v>0</v>
      </c>
      <c r="J15" s="184">
        <v>0</v>
      </c>
      <c r="K15" s="184">
        <v>0</v>
      </c>
      <c r="L15" s="184">
        <v>313</v>
      </c>
      <c r="M15" s="184">
        <v>311</v>
      </c>
    </row>
    <row r="16" spans="1:13" x14ac:dyDescent="0.15">
      <c r="A16" s="21"/>
      <c r="B16" s="22" t="s">
        <v>19</v>
      </c>
      <c r="C16" s="185">
        <v>614</v>
      </c>
      <c r="D16" s="186">
        <v>23</v>
      </c>
      <c r="E16" s="186">
        <v>1</v>
      </c>
      <c r="F16" s="186">
        <v>19</v>
      </c>
      <c r="G16" s="186">
        <v>1</v>
      </c>
      <c r="H16" s="186">
        <v>2</v>
      </c>
      <c r="I16" s="186">
        <v>0</v>
      </c>
      <c r="J16" s="186">
        <v>0</v>
      </c>
      <c r="K16" s="186">
        <v>0</v>
      </c>
      <c r="L16" s="186">
        <v>591</v>
      </c>
      <c r="M16" s="186">
        <v>591</v>
      </c>
    </row>
    <row r="17" spans="1:13" x14ac:dyDescent="0.15">
      <c r="A17" s="25" t="s">
        <v>263</v>
      </c>
      <c r="B17" s="5"/>
      <c r="C17" s="26"/>
      <c r="D17" s="26"/>
      <c r="E17" s="26"/>
      <c r="F17" s="26"/>
      <c r="G17" s="26"/>
      <c r="H17" s="26"/>
      <c r="I17" s="26"/>
      <c r="J17" s="26"/>
      <c r="K17" s="26"/>
      <c r="L17" s="26"/>
      <c r="M17" s="26"/>
    </row>
    <row r="18" spans="1:13" x14ac:dyDescent="0.15">
      <c r="A18" s="25" t="s">
        <v>20</v>
      </c>
      <c r="B18" s="5"/>
      <c r="C18" s="26"/>
      <c r="D18" s="26"/>
      <c r="E18" s="26"/>
      <c r="F18" s="26"/>
      <c r="G18" s="26"/>
      <c r="H18" s="26"/>
      <c r="I18" s="26"/>
      <c r="J18" s="26"/>
      <c r="K18" s="26"/>
      <c r="L18" s="26"/>
      <c r="M18" s="26"/>
    </row>
  </sheetData>
  <mergeCells count="9">
    <mergeCell ref="A1:M3"/>
    <mergeCell ref="A4:M5"/>
    <mergeCell ref="K9:K10"/>
    <mergeCell ref="I9:J9"/>
    <mergeCell ref="F9:H9"/>
    <mergeCell ref="L8:L10"/>
    <mergeCell ref="E9:E10"/>
    <mergeCell ref="M9:M10"/>
    <mergeCell ref="C7:C1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5"/>
  <sheetViews>
    <sheetView showGridLines="0" workbookViewId="0">
      <selection activeCell="M1" sqref="M1"/>
    </sheetView>
  </sheetViews>
  <sheetFormatPr defaultColWidth="9" defaultRowHeight="13.5" x14ac:dyDescent="0.15"/>
  <cols>
    <col min="1" max="1" width="4.625" style="1" customWidth="1"/>
    <col min="2" max="2" width="12.75" style="1" bestFit="1" customWidth="1"/>
    <col min="3" max="16384" width="9" style="1"/>
  </cols>
  <sheetData>
    <row r="1" spans="1:12" x14ac:dyDescent="0.15">
      <c r="A1" s="222" t="s">
        <v>21</v>
      </c>
      <c r="B1" s="222"/>
      <c r="C1" s="222"/>
      <c r="D1" s="222"/>
      <c r="E1" s="222"/>
      <c r="F1" s="222"/>
      <c r="G1" s="222"/>
      <c r="H1" s="222"/>
      <c r="I1" s="222"/>
      <c r="J1" s="222"/>
      <c r="K1" s="222"/>
      <c r="L1" s="222"/>
    </row>
    <row r="2" spans="1:12" x14ac:dyDescent="0.15">
      <c r="A2" s="222"/>
      <c r="B2" s="222"/>
      <c r="C2" s="222"/>
      <c r="D2" s="222"/>
      <c r="E2" s="222"/>
      <c r="F2" s="222"/>
      <c r="G2" s="222"/>
      <c r="H2" s="222"/>
      <c r="I2" s="222"/>
      <c r="J2" s="222"/>
      <c r="K2" s="222"/>
      <c r="L2" s="222"/>
    </row>
    <row r="3" spans="1:12" ht="14.25" thickBot="1" x14ac:dyDescent="0.2">
      <c r="A3" s="2"/>
      <c r="B3" s="2"/>
      <c r="C3" s="2"/>
      <c r="D3" s="2"/>
      <c r="E3" s="2"/>
      <c r="F3" s="2"/>
      <c r="G3" s="2"/>
      <c r="H3" s="2"/>
      <c r="I3" s="2"/>
      <c r="J3" s="2"/>
      <c r="K3" s="2"/>
      <c r="L3" s="2"/>
    </row>
    <row r="4" spans="1:12" ht="14.25" thickTop="1" x14ac:dyDescent="0.15">
      <c r="A4" s="142"/>
      <c r="B4" s="142"/>
      <c r="C4" s="245" t="s">
        <v>22</v>
      </c>
      <c r="D4" s="245" t="s">
        <v>23</v>
      </c>
      <c r="E4" s="238" t="s">
        <v>24</v>
      </c>
      <c r="F4" s="239"/>
      <c r="G4" s="239"/>
      <c r="H4" s="240"/>
      <c r="I4" s="238" t="s">
        <v>25</v>
      </c>
      <c r="J4" s="240"/>
      <c r="K4" s="238" t="s">
        <v>26</v>
      </c>
      <c r="L4" s="239"/>
    </row>
    <row r="5" spans="1:12" x14ac:dyDescent="0.15">
      <c r="A5" s="85"/>
      <c r="B5" s="85"/>
      <c r="C5" s="246"/>
      <c r="D5" s="246"/>
      <c r="E5" s="241" t="s">
        <v>27</v>
      </c>
      <c r="F5" s="241" t="s">
        <v>33</v>
      </c>
      <c r="G5" s="243" t="s">
        <v>34</v>
      </c>
      <c r="H5" s="244"/>
      <c r="I5" s="241" t="s">
        <v>35</v>
      </c>
      <c r="J5" s="241" t="s">
        <v>33</v>
      </c>
      <c r="K5" s="241" t="s">
        <v>28</v>
      </c>
      <c r="L5" s="241" t="s">
        <v>29</v>
      </c>
    </row>
    <row r="6" spans="1:12" ht="30" customHeight="1" x14ac:dyDescent="0.15">
      <c r="A6" s="85"/>
      <c r="B6" s="85"/>
      <c r="C6" s="242"/>
      <c r="D6" s="242"/>
      <c r="E6" s="242"/>
      <c r="F6" s="242"/>
      <c r="G6" s="149" t="s">
        <v>30</v>
      </c>
      <c r="H6" s="150" t="s">
        <v>29</v>
      </c>
      <c r="I6" s="242"/>
      <c r="J6" s="242"/>
      <c r="K6" s="242"/>
      <c r="L6" s="242"/>
    </row>
    <row r="7" spans="1:12" x14ac:dyDescent="0.15">
      <c r="A7" s="14" t="s">
        <v>13</v>
      </c>
      <c r="B7" s="14"/>
      <c r="C7" s="15">
        <v>2781</v>
      </c>
      <c r="D7" s="16">
        <v>823719</v>
      </c>
      <c r="E7" s="16">
        <v>2584</v>
      </c>
      <c r="F7" s="16">
        <v>373429</v>
      </c>
      <c r="G7" s="16">
        <v>1811</v>
      </c>
      <c r="H7" s="16">
        <v>179935</v>
      </c>
      <c r="I7" s="16">
        <v>1685</v>
      </c>
      <c r="J7" s="16">
        <v>430367</v>
      </c>
      <c r="K7" s="16">
        <v>55</v>
      </c>
      <c r="L7" s="16">
        <v>19923</v>
      </c>
    </row>
    <row r="8" spans="1:12" x14ac:dyDescent="0.15">
      <c r="A8" s="26"/>
      <c r="B8" s="18" t="s">
        <v>14</v>
      </c>
      <c r="C8" s="19">
        <v>1353</v>
      </c>
      <c r="D8" s="20">
        <v>495638</v>
      </c>
      <c r="E8" s="20">
        <v>1228</v>
      </c>
      <c r="F8" s="20">
        <v>213881</v>
      </c>
      <c r="G8" s="20">
        <v>888</v>
      </c>
      <c r="H8" s="20">
        <v>106514</v>
      </c>
      <c r="I8" s="20">
        <v>867</v>
      </c>
      <c r="J8" s="151">
        <v>263433</v>
      </c>
      <c r="K8" s="20">
        <v>27</v>
      </c>
      <c r="L8" s="20">
        <v>18324</v>
      </c>
    </row>
    <row r="9" spans="1:12" x14ac:dyDescent="0.15">
      <c r="A9" s="26"/>
      <c r="B9" s="18" t="s">
        <v>16</v>
      </c>
      <c r="C9" s="19">
        <v>168</v>
      </c>
      <c r="D9" s="20">
        <v>47245</v>
      </c>
      <c r="E9" s="20">
        <v>163</v>
      </c>
      <c r="F9" s="20">
        <v>20253</v>
      </c>
      <c r="G9" s="20">
        <v>134</v>
      </c>
      <c r="H9" s="20">
        <v>10078</v>
      </c>
      <c r="I9" s="20">
        <v>97</v>
      </c>
      <c r="J9" s="151">
        <v>26372</v>
      </c>
      <c r="K9" s="20">
        <v>11</v>
      </c>
      <c r="L9" s="20">
        <v>620</v>
      </c>
    </row>
    <row r="10" spans="1:12" x14ac:dyDescent="0.15">
      <c r="A10" s="26"/>
      <c r="B10" s="18" t="s">
        <v>17</v>
      </c>
      <c r="C10" s="19">
        <v>362</v>
      </c>
      <c r="D10" s="20">
        <v>88463</v>
      </c>
      <c r="E10" s="20">
        <v>343</v>
      </c>
      <c r="F10" s="20">
        <v>49024</v>
      </c>
      <c r="G10" s="20">
        <v>268</v>
      </c>
      <c r="H10" s="20">
        <v>21940</v>
      </c>
      <c r="I10" s="20">
        <v>221</v>
      </c>
      <c r="J10" s="151">
        <v>39260</v>
      </c>
      <c r="K10" s="20">
        <v>3</v>
      </c>
      <c r="L10" s="20">
        <v>179</v>
      </c>
    </row>
    <row r="11" spans="1:12" x14ac:dyDescent="0.15">
      <c r="A11" s="26"/>
      <c r="B11" s="18" t="s">
        <v>18</v>
      </c>
      <c r="C11" s="19">
        <v>313</v>
      </c>
      <c r="D11" s="20">
        <v>66694</v>
      </c>
      <c r="E11" s="20">
        <v>298</v>
      </c>
      <c r="F11" s="20">
        <v>32784</v>
      </c>
      <c r="G11" s="20">
        <v>201</v>
      </c>
      <c r="H11" s="20">
        <v>16274</v>
      </c>
      <c r="I11" s="20">
        <v>168</v>
      </c>
      <c r="J11" s="151">
        <v>33710</v>
      </c>
      <c r="K11" s="20">
        <v>6</v>
      </c>
      <c r="L11" s="20">
        <v>200</v>
      </c>
    </row>
    <row r="12" spans="1:12" x14ac:dyDescent="0.15">
      <c r="A12" s="78"/>
      <c r="B12" s="22" t="s">
        <v>19</v>
      </c>
      <c r="C12" s="23">
        <v>585</v>
      </c>
      <c r="D12" s="24">
        <v>125679</v>
      </c>
      <c r="E12" s="24">
        <v>552</v>
      </c>
      <c r="F12" s="24">
        <v>57487</v>
      </c>
      <c r="G12" s="24">
        <v>320</v>
      </c>
      <c r="H12" s="24">
        <v>25129</v>
      </c>
      <c r="I12" s="24">
        <v>332</v>
      </c>
      <c r="J12" s="83">
        <v>67592</v>
      </c>
      <c r="K12" s="24">
        <v>8</v>
      </c>
      <c r="L12" s="24">
        <v>600</v>
      </c>
    </row>
    <row r="13" spans="1:12" x14ac:dyDescent="0.15">
      <c r="A13" s="25" t="s">
        <v>263</v>
      </c>
      <c r="B13" s="26"/>
      <c r="C13" s="26"/>
      <c r="D13" s="26"/>
      <c r="E13" s="26"/>
      <c r="F13" s="26"/>
      <c r="G13" s="26"/>
      <c r="H13" s="26"/>
      <c r="I13" s="26"/>
      <c r="J13" s="26"/>
      <c r="K13" s="26"/>
      <c r="L13" s="26"/>
    </row>
    <row r="14" spans="1:12" x14ac:dyDescent="0.15">
      <c r="A14" s="25" t="s">
        <v>20</v>
      </c>
      <c r="B14" s="26"/>
      <c r="C14" s="26"/>
      <c r="D14" s="26"/>
      <c r="E14" s="26"/>
      <c r="F14" s="26"/>
      <c r="G14" s="26"/>
      <c r="H14" s="26"/>
      <c r="I14" s="26"/>
      <c r="J14" s="26"/>
      <c r="K14" s="26"/>
      <c r="L14" s="26"/>
    </row>
    <row r="15" spans="1:12" x14ac:dyDescent="0.15">
      <c r="A15" s="65"/>
      <c r="B15" s="65"/>
      <c r="C15" s="65"/>
      <c r="D15" s="65"/>
      <c r="E15" s="65"/>
      <c r="F15" s="65"/>
      <c r="G15" s="65"/>
      <c r="H15" s="65"/>
      <c r="I15" s="65"/>
      <c r="J15" s="65"/>
      <c r="K15" s="65"/>
      <c r="L15" s="65"/>
    </row>
  </sheetData>
  <mergeCells count="13">
    <mergeCell ref="K4:L4"/>
    <mergeCell ref="I4:J4"/>
    <mergeCell ref="E4:H4"/>
    <mergeCell ref="A1:L2"/>
    <mergeCell ref="E5:E6"/>
    <mergeCell ref="F5:F6"/>
    <mergeCell ref="G5:H5"/>
    <mergeCell ref="I5:I6"/>
    <mergeCell ref="J5:J6"/>
    <mergeCell ref="K5:K6"/>
    <mergeCell ref="L5:L6"/>
    <mergeCell ref="D4:D6"/>
    <mergeCell ref="C4:C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16"/>
  <sheetViews>
    <sheetView showGridLines="0" workbookViewId="0">
      <selection activeCell="J1" sqref="J1"/>
    </sheetView>
  </sheetViews>
  <sheetFormatPr defaultColWidth="9" defaultRowHeight="13.5" x14ac:dyDescent="0.15"/>
  <cols>
    <col min="1" max="1" width="4.875" style="1" customWidth="1"/>
    <col min="2" max="3" width="3.5" style="1" bestFit="1" customWidth="1"/>
    <col min="4" max="9" width="11.625" style="1" customWidth="1"/>
    <col min="10" max="16384" width="9" style="1"/>
  </cols>
  <sheetData>
    <row r="1" spans="1:16" ht="13.5" customHeight="1" x14ac:dyDescent="0.15">
      <c r="A1" s="222" t="s">
        <v>36</v>
      </c>
      <c r="B1" s="222"/>
      <c r="C1" s="222"/>
      <c r="D1" s="222"/>
      <c r="E1" s="222"/>
      <c r="F1" s="222"/>
      <c r="G1" s="222"/>
      <c r="H1" s="222"/>
      <c r="I1" s="222"/>
    </row>
    <row r="2" spans="1:16" ht="13.5" customHeight="1" x14ac:dyDescent="0.15">
      <c r="A2" s="222"/>
      <c r="B2" s="222"/>
      <c r="C2" s="222"/>
      <c r="D2" s="222"/>
      <c r="E2" s="222"/>
      <c r="F2" s="222"/>
      <c r="G2" s="222"/>
      <c r="H2" s="222"/>
      <c r="I2" s="222"/>
    </row>
    <row r="3" spans="1:16" ht="14.25" customHeight="1" thickBot="1" x14ac:dyDescent="0.2">
      <c r="A3" s="27"/>
      <c r="B3" s="27"/>
      <c r="C3" s="27"/>
      <c r="D3" s="27"/>
      <c r="E3" s="27"/>
      <c r="F3" s="27"/>
      <c r="G3" s="27"/>
      <c r="H3" s="27"/>
      <c r="I3" s="27"/>
    </row>
    <row r="4" spans="1:16" ht="14.25" thickTop="1" x14ac:dyDescent="0.15">
      <c r="A4" s="142"/>
      <c r="B4" s="142"/>
      <c r="C4" s="142"/>
      <c r="D4" s="247" t="s">
        <v>37</v>
      </c>
      <c r="E4" s="143"/>
      <c r="F4" s="4"/>
      <c r="G4" s="4"/>
      <c r="H4" s="247" t="s">
        <v>38</v>
      </c>
      <c r="I4" s="248"/>
    </row>
    <row r="5" spans="1:16" x14ac:dyDescent="0.15">
      <c r="A5" s="85"/>
      <c r="B5" s="85"/>
      <c r="C5" s="85"/>
      <c r="D5" s="254"/>
      <c r="E5" s="253" t="s">
        <v>39</v>
      </c>
      <c r="F5" s="165"/>
      <c r="G5" s="251" t="s">
        <v>40</v>
      </c>
      <c r="H5" s="249"/>
      <c r="I5" s="250"/>
    </row>
    <row r="6" spans="1:16" x14ac:dyDescent="0.15">
      <c r="A6" s="157"/>
      <c r="B6" s="157"/>
      <c r="C6" s="158"/>
      <c r="D6" s="249"/>
      <c r="E6" s="252"/>
      <c r="F6" s="135" t="s">
        <v>41</v>
      </c>
      <c r="G6" s="252"/>
      <c r="H6" s="144" t="s">
        <v>42</v>
      </c>
      <c r="I6" s="144" t="s">
        <v>43</v>
      </c>
    </row>
    <row r="7" spans="1:16" x14ac:dyDescent="0.15">
      <c r="A7" s="85" t="s">
        <v>230</v>
      </c>
      <c r="B7" s="115">
        <v>22</v>
      </c>
      <c r="C7" s="119" t="s">
        <v>265</v>
      </c>
      <c r="D7" s="163">
        <v>8604</v>
      </c>
      <c r="E7" s="145">
        <v>4994</v>
      </c>
      <c r="F7" s="145">
        <v>13</v>
      </c>
      <c r="G7" s="145">
        <v>3610</v>
      </c>
      <c r="H7" s="145">
        <v>-1223</v>
      </c>
      <c r="I7" s="146">
        <v>-12.4453</v>
      </c>
      <c r="L7" s="166"/>
      <c r="M7" s="166" t="s">
        <v>232</v>
      </c>
      <c r="N7" s="167">
        <v>8916</v>
      </c>
      <c r="O7" s="167">
        <v>3531</v>
      </c>
      <c r="P7"/>
    </row>
    <row r="8" spans="1:16" x14ac:dyDescent="0.15">
      <c r="A8" s="114"/>
      <c r="B8" s="115">
        <v>27</v>
      </c>
      <c r="C8" s="363"/>
      <c r="D8" s="163">
        <v>6581</v>
      </c>
      <c r="E8" s="145">
        <v>3529</v>
      </c>
      <c r="F8" s="145">
        <v>31</v>
      </c>
      <c r="G8" s="145">
        <v>3052</v>
      </c>
      <c r="H8" s="145">
        <v>-2023</v>
      </c>
      <c r="I8" s="146">
        <v>-23.5</v>
      </c>
      <c r="L8" s="166"/>
      <c r="M8" s="166" t="s">
        <v>267</v>
      </c>
      <c r="N8" s="167">
        <v>7871</v>
      </c>
      <c r="O8" s="167">
        <v>3602</v>
      </c>
      <c r="P8"/>
    </row>
    <row r="9" spans="1:16" x14ac:dyDescent="0.15">
      <c r="A9" s="116" t="s">
        <v>264</v>
      </c>
      <c r="B9" s="117">
        <v>2</v>
      </c>
      <c r="C9" s="364" t="s">
        <v>265</v>
      </c>
      <c r="D9" s="164">
        <v>5460</v>
      </c>
      <c r="E9" s="147">
        <v>2754</v>
      </c>
      <c r="F9" s="147" t="s">
        <v>266</v>
      </c>
      <c r="G9" s="147">
        <v>2706</v>
      </c>
      <c r="H9" s="147">
        <v>-1121</v>
      </c>
      <c r="I9" s="148">
        <v>-17</v>
      </c>
      <c r="L9" s="166"/>
      <c r="M9" s="166" t="s">
        <v>233</v>
      </c>
      <c r="N9" s="167">
        <v>7871</v>
      </c>
      <c r="O9" s="167">
        <v>3602</v>
      </c>
      <c r="P9"/>
    </row>
    <row r="10" spans="1:16" x14ac:dyDescent="0.15">
      <c r="A10" s="101" t="s">
        <v>46</v>
      </c>
      <c r="B10" s="26"/>
      <c r="C10" s="26"/>
      <c r="D10" s="26"/>
      <c r="E10" s="26"/>
      <c r="F10" s="26"/>
      <c r="G10" s="26"/>
      <c r="H10" s="26"/>
      <c r="I10" s="26"/>
      <c r="L10" s="166"/>
      <c r="M10" s="166" t="s">
        <v>234</v>
      </c>
      <c r="N10" s="167">
        <v>6019</v>
      </c>
      <c r="O10" s="167">
        <v>3808</v>
      </c>
      <c r="P10"/>
    </row>
    <row r="11" spans="1:16" x14ac:dyDescent="0.15">
      <c r="A11" s="100" t="s">
        <v>360</v>
      </c>
      <c r="B11" s="26"/>
      <c r="C11" s="26"/>
      <c r="D11" s="26"/>
      <c r="E11" s="26"/>
      <c r="F11" s="26"/>
      <c r="G11" s="26"/>
      <c r="H11" s="26"/>
      <c r="I11" s="26"/>
      <c r="L11" s="166"/>
      <c r="M11" s="166" t="s">
        <v>235</v>
      </c>
      <c r="N11" s="167">
        <v>4994</v>
      </c>
      <c r="O11" s="167">
        <v>3610</v>
      </c>
      <c r="P11"/>
    </row>
    <row r="12" spans="1:16" x14ac:dyDescent="0.15">
      <c r="A12" s="1" t="s">
        <v>361</v>
      </c>
      <c r="L12" s="166"/>
      <c r="M12" s="166" t="s">
        <v>236</v>
      </c>
      <c r="N12" s="167">
        <v>3529</v>
      </c>
      <c r="O12" s="167">
        <v>3052</v>
      </c>
      <c r="P12"/>
    </row>
    <row r="13" spans="1:16" x14ac:dyDescent="0.15">
      <c r="L13" s="166"/>
      <c r="M13" s="166" t="s">
        <v>268</v>
      </c>
      <c r="N13" s="167">
        <v>2754</v>
      </c>
      <c r="O13" s="167">
        <v>2706</v>
      </c>
      <c r="P13"/>
    </row>
    <row r="14" spans="1:16" x14ac:dyDescent="0.15">
      <c r="L14" s="166"/>
      <c r="M14" s="166"/>
      <c r="N14" s="166"/>
      <c r="O14" s="166"/>
      <c r="P14"/>
    </row>
    <row r="15" spans="1:16" x14ac:dyDescent="0.15">
      <c r="M15" s="187"/>
      <c r="N15" s="187"/>
      <c r="O15" s="187"/>
      <c r="P15" s="187"/>
    </row>
    <row r="16" spans="1:16" x14ac:dyDescent="0.15">
      <c r="M16" s="187"/>
      <c r="N16" s="187"/>
      <c r="O16" s="187"/>
      <c r="P16" s="187"/>
    </row>
  </sheetData>
  <mergeCells count="5">
    <mergeCell ref="H4:I5"/>
    <mergeCell ref="G5:G6"/>
    <mergeCell ref="E5:E6"/>
    <mergeCell ref="D4:D6"/>
    <mergeCell ref="A1:I2"/>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7"/>
  <sheetViews>
    <sheetView showGridLines="0" workbookViewId="0">
      <selection activeCell="K1" sqref="K1"/>
    </sheetView>
  </sheetViews>
  <sheetFormatPr defaultColWidth="9" defaultRowHeight="13.5" x14ac:dyDescent="0.15"/>
  <cols>
    <col min="1" max="3" width="9" style="1"/>
    <col min="4" max="10" width="11.625" style="1" customWidth="1"/>
    <col min="11" max="16384" width="9" style="1"/>
  </cols>
  <sheetData>
    <row r="1" spans="1:10" ht="17.25" customHeight="1" x14ac:dyDescent="0.15">
      <c r="A1" s="222" t="s">
        <v>47</v>
      </c>
      <c r="B1" s="222"/>
      <c r="C1" s="222"/>
      <c r="D1" s="222"/>
      <c r="E1" s="222"/>
      <c r="F1" s="222"/>
      <c r="G1" s="222"/>
      <c r="H1" s="222"/>
      <c r="I1" s="222"/>
      <c r="J1" s="222"/>
    </row>
    <row r="2" spans="1:10" ht="17.25" customHeight="1" x14ac:dyDescent="0.15">
      <c r="A2" s="222"/>
      <c r="B2" s="222"/>
      <c r="C2" s="222"/>
      <c r="D2" s="222"/>
      <c r="E2" s="222"/>
      <c r="F2" s="222"/>
      <c r="G2" s="222"/>
      <c r="H2" s="222"/>
      <c r="I2" s="222"/>
      <c r="J2" s="222"/>
    </row>
    <row r="3" spans="1:10" ht="14.25" thickBot="1" x14ac:dyDescent="0.2">
      <c r="A3" s="27"/>
      <c r="B3" s="27"/>
      <c r="C3" s="27"/>
      <c r="D3" s="27"/>
      <c r="E3" s="27"/>
      <c r="F3" s="27"/>
      <c r="G3" s="27"/>
      <c r="H3" s="27"/>
      <c r="I3" s="27"/>
      <c r="J3" s="27"/>
    </row>
    <row r="4" spans="1:10" ht="14.25" thickTop="1" x14ac:dyDescent="0.15">
      <c r="A4" s="28"/>
      <c r="B4" s="28"/>
      <c r="C4" s="28"/>
      <c r="D4" s="247" t="s">
        <v>37</v>
      </c>
      <c r="E4" s="112"/>
      <c r="F4" s="112"/>
      <c r="G4" s="112"/>
      <c r="H4" s="112"/>
      <c r="I4" s="112"/>
      <c r="J4" s="112"/>
    </row>
    <row r="5" spans="1:10" x14ac:dyDescent="0.15">
      <c r="A5" s="75"/>
      <c r="B5" s="75"/>
      <c r="C5" s="75"/>
      <c r="D5" s="254"/>
      <c r="E5" s="265" t="s">
        <v>269</v>
      </c>
      <c r="F5" s="266"/>
      <c r="G5" s="266"/>
      <c r="H5" s="266"/>
      <c r="I5" s="267"/>
      <c r="J5" s="253" t="s">
        <v>48</v>
      </c>
    </row>
    <row r="6" spans="1:10" x14ac:dyDescent="0.15">
      <c r="A6" s="75"/>
      <c r="B6" s="75"/>
      <c r="C6" s="75"/>
      <c r="D6" s="254"/>
      <c r="E6" s="156"/>
      <c r="F6" s="140"/>
      <c r="G6" s="156"/>
      <c r="H6" s="140"/>
      <c r="I6" s="155"/>
      <c r="J6" s="254"/>
    </row>
    <row r="7" spans="1:10" ht="40.5" x14ac:dyDescent="0.15">
      <c r="A7" s="365"/>
      <c r="B7" s="365"/>
      <c r="C7" s="366"/>
      <c r="D7" s="254"/>
      <c r="E7" s="218" t="s">
        <v>237</v>
      </c>
      <c r="F7" s="141" t="s">
        <v>49</v>
      </c>
      <c r="G7" s="218" t="s">
        <v>238</v>
      </c>
      <c r="H7" s="141" t="s">
        <v>49</v>
      </c>
      <c r="I7" s="367" t="s">
        <v>239</v>
      </c>
      <c r="J7" s="254"/>
    </row>
    <row r="8" spans="1:10" x14ac:dyDescent="0.15">
      <c r="A8" s="368" t="s">
        <v>44</v>
      </c>
      <c r="B8" s="368">
        <v>22</v>
      </c>
      <c r="C8" s="368" t="s">
        <v>45</v>
      </c>
      <c r="D8" s="369">
        <v>8604</v>
      </c>
      <c r="E8" s="370">
        <v>1353</v>
      </c>
      <c r="F8" s="370">
        <v>1257</v>
      </c>
      <c r="G8" s="370">
        <v>635</v>
      </c>
      <c r="H8" s="370">
        <v>266</v>
      </c>
      <c r="I8" s="370">
        <v>3006</v>
      </c>
      <c r="J8" s="370">
        <v>3610</v>
      </c>
    </row>
    <row r="9" spans="1:10" x14ac:dyDescent="0.15">
      <c r="A9" s="114"/>
      <c r="B9" s="115">
        <v>27</v>
      </c>
      <c r="C9" s="115"/>
      <c r="D9" s="159">
        <v>6581</v>
      </c>
      <c r="E9" s="160">
        <v>1061</v>
      </c>
      <c r="F9" s="160">
        <v>978</v>
      </c>
      <c r="G9" s="160">
        <v>338</v>
      </c>
      <c r="H9" s="160">
        <v>156</v>
      </c>
      <c r="I9" s="160">
        <v>2130</v>
      </c>
      <c r="J9" s="160">
        <v>3052</v>
      </c>
    </row>
    <row r="10" spans="1:10" x14ac:dyDescent="0.15">
      <c r="A10" s="117" t="s">
        <v>264</v>
      </c>
      <c r="B10" s="117">
        <v>2</v>
      </c>
      <c r="C10" s="117" t="s">
        <v>265</v>
      </c>
      <c r="D10" s="161">
        <v>5460</v>
      </c>
      <c r="E10" s="162">
        <v>845</v>
      </c>
      <c r="F10" s="162">
        <v>782</v>
      </c>
      <c r="G10" s="162">
        <v>186</v>
      </c>
      <c r="H10" s="162">
        <v>83</v>
      </c>
      <c r="I10" s="162">
        <v>1709</v>
      </c>
      <c r="J10" s="162">
        <v>2706</v>
      </c>
    </row>
    <row r="11" spans="1:10" x14ac:dyDescent="0.15">
      <c r="A11" s="25" t="s">
        <v>50</v>
      </c>
      <c r="B11" s="26"/>
      <c r="C11" s="26"/>
      <c r="D11" s="26"/>
      <c r="E11" s="26"/>
      <c r="F11" s="26"/>
      <c r="G11" s="26"/>
      <c r="H11" s="26"/>
      <c r="I11" s="26"/>
      <c r="J11" s="111"/>
    </row>
    <row r="12" spans="1:10" x14ac:dyDescent="0.15">
      <c r="A12" s="25" t="s">
        <v>272</v>
      </c>
      <c r="B12" s="26"/>
      <c r="C12" s="26"/>
      <c r="D12" s="26"/>
      <c r="E12" s="26"/>
      <c r="F12" s="26"/>
      <c r="G12" s="26"/>
      <c r="H12" s="26"/>
      <c r="I12" s="26"/>
      <c r="J12" s="17"/>
    </row>
    <row r="13" spans="1:10" x14ac:dyDescent="0.15">
      <c r="A13" s="17" t="s">
        <v>51</v>
      </c>
      <c r="B13" s="26"/>
      <c r="C13" s="26"/>
      <c r="D13" s="26"/>
      <c r="E13" s="26"/>
      <c r="F13" s="26"/>
      <c r="G13" s="26"/>
      <c r="H13" s="26"/>
      <c r="I13" s="26"/>
      <c r="J13" s="17"/>
    </row>
    <row r="16" spans="1:10" ht="14.25" thickBot="1" x14ac:dyDescent="0.2">
      <c r="A16" s="168"/>
      <c r="B16" s="168"/>
      <c r="C16" s="168"/>
      <c r="D16" s="168"/>
      <c r="E16" s="168"/>
      <c r="F16" s="168"/>
      <c r="G16" s="168"/>
      <c r="H16" s="168"/>
      <c r="I16" s="168"/>
      <c r="J16" s="168"/>
    </row>
    <row r="17" spans="1:10" ht="14.25" thickTop="1" x14ac:dyDescent="0.15">
      <c r="A17" s="257"/>
      <c r="B17" s="258"/>
      <c r="C17" s="259" t="s">
        <v>52</v>
      </c>
      <c r="D17" s="257"/>
      <c r="E17" s="257"/>
      <c r="F17" s="257"/>
      <c r="G17" s="257"/>
      <c r="H17" s="257"/>
      <c r="I17" s="257"/>
      <c r="J17" s="257"/>
    </row>
    <row r="18" spans="1:10" x14ac:dyDescent="0.15">
      <c r="A18" s="263" t="s">
        <v>53</v>
      </c>
      <c r="B18" s="263"/>
      <c r="C18" s="260" t="s">
        <v>54</v>
      </c>
      <c r="D18" s="261"/>
      <c r="E18" s="261"/>
      <c r="F18" s="261"/>
      <c r="G18" s="261"/>
      <c r="H18" s="261"/>
      <c r="I18" s="261"/>
      <c r="J18" s="261"/>
    </row>
    <row r="19" spans="1:10" x14ac:dyDescent="0.15">
      <c r="A19" s="191" t="s">
        <v>285</v>
      </c>
      <c r="B19" s="191"/>
      <c r="C19" s="192" t="s">
        <v>286</v>
      </c>
      <c r="D19" s="191"/>
      <c r="E19" s="191"/>
      <c r="F19" s="191"/>
      <c r="G19" s="191"/>
      <c r="H19" s="191"/>
      <c r="I19" s="191"/>
      <c r="J19" s="191"/>
    </row>
    <row r="20" spans="1:10" x14ac:dyDescent="0.15">
      <c r="A20" s="191"/>
      <c r="B20" s="191"/>
      <c r="C20" s="268" t="s">
        <v>287</v>
      </c>
      <c r="D20" s="269"/>
      <c r="E20" s="269"/>
      <c r="F20" s="269"/>
      <c r="G20" s="269"/>
      <c r="H20" s="269"/>
      <c r="I20" s="269"/>
      <c r="J20" s="269"/>
    </row>
    <row r="21" spans="1:10" x14ac:dyDescent="0.15">
      <c r="A21" s="191"/>
      <c r="B21" s="191"/>
      <c r="C21" s="268"/>
      <c r="D21" s="269"/>
      <c r="E21" s="269"/>
      <c r="F21" s="269"/>
      <c r="G21" s="269"/>
      <c r="H21" s="269"/>
      <c r="I21" s="269"/>
      <c r="J21" s="269"/>
    </row>
    <row r="22" spans="1:10" x14ac:dyDescent="0.15">
      <c r="A22" s="263" t="s">
        <v>270</v>
      </c>
      <c r="B22" s="263"/>
      <c r="C22" s="262" t="s">
        <v>271</v>
      </c>
      <c r="D22" s="263"/>
      <c r="E22" s="263"/>
      <c r="F22" s="263"/>
      <c r="G22" s="263"/>
      <c r="H22" s="263"/>
      <c r="I22" s="263"/>
      <c r="J22" s="263"/>
    </row>
    <row r="23" spans="1:10" x14ac:dyDescent="0.15">
      <c r="A23" s="263" t="s">
        <v>55</v>
      </c>
      <c r="B23" s="263"/>
      <c r="C23" s="262" t="s">
        <v>56</v>
      </c>
      <c r="D23" s="263"/>
      <c r="E23" s="263"/>
      <c r="F23" s="263"/>
      <c r="G23" s="263"/>
      <c r="H23" s="263"/>
      <c r="I23" s="263"/>
      <c r="J23" s="263"/>
    </row>
    <row r="24" spans="1:10" x14ac:dyDescent="0.15">
      <c r="A24" s="263" t="s">
        <v>57</v>
      </c>
      <c r="B24" s="263"/>
      <c r="C24" s="262" t="s">
        <v>58</v>
      </c>
      <c r="D24" s="263"/>
      <c r="E24" s="263"/>
      <c r="F24" s="263"/>
      <c r="G24" s="263"/>
      <c r="H24" s="263"/>
      <c r="I24" s="263"/>
      <c r="J24" s="263"/>
    </row>
    <row r="25" spans="1:10" x14ac:dyDescent="0.15">
      <c r="A25" s="263" t="s">
        <v>59</v>
      </c>
      <c r="B25" s="263"/>
      <c r="C25" s="262" t="s">
        <v>60</v>
      </c>
      <c r="D25" s="263"/>
      <c r="E25" s="263"/>
      <c r="F25" s="263"/>
      <c r="G25" s="263"/>
      <c r="H25" s="263"/>
      <c r="I25" s="263"/>
      <c r="J25" s="263"/>
    </row>
    <row r="26" spans="1:10" x14ac:dyDescent="0.15">
      <c r="A26" s="263" t="s">
        <v>61</v>
      </c>
      <c r="B26" s="263"/>
      <c r="C26" s="262" t="s">
        <v>62</v>
      </c>
      <c r="D26" s="263"/>
      <c r="E26" s="263"/>
      <c r="F26" s="263"/>
      <c r="G26" s="263"/>
      <c r="H26" s="263"/>
      <c r="I26" s="263"/>
      <c r="J26" s="263"/>
    </row>
    <row r="27" spans="1:10" x14ac:dyDescent="0.15">
      <c r="A27" s="255" t="s">
        <v>63</v>
      </c>
      <c r="B27" s="256"/>
      <c r="C27" s="264" t="s">
        <v>64</v>
      </c>
      <c r="D27" s="255"/>
      <c r="E27" s="255"/>
      <c r="F27" s="255"/>
      <c r="G27" s="255"/>
      <c r="H27" s="255"/>
      <c r="I27" s="255"/>
      <c r="J27" s="255"/>
    </row>
  </sheetData>
  <mergeCells count="21">
    <mergeCell ref="A1:J2"/>
    <mergeCell ref="E5:I5"/>
    <mergeCell ref="J5:J7"/>
    <mergeCell ref="D4:D7"/>
    <mergeCell ref="A26:B26"/>
    <mergeCell ref="C20:J21"/>
    <mergeCell ref="A27:B27"/>
    <mergeCell ref="A17:B17"/>
    <mergeCell ref="C17:J17"/>
    <mergeCell ref="C18:J18"/>
    <mergeCell ref="C22:J22"/>
    <mergeCell ref="C23:J23"/>
    <mergeCell ref="C24:J24"/>
    <mergeCell ref="C25:J25"/>
    <mergeCell ref="C26:J26"/>
    <mergeCell ref="C27:J27"/>
    <mergeCell ref="A18:B18"/>
    <mergeCell ref="A22:B22"/>
    <mergeCell ref="A23:B23"/>
    <mergeCell ref="A24:B24"/>
    <mergeCell ref="A25:B2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3"/>
  <sheetViews>
    <sheetView showGridLines="0" zoomScaleNormal="100" workbookViewId="0">
      <selection activeCell="M1" sqref="M1"/>
    </sheetView>
  </sheetViews>
  <sheetFormatPr defaultColWidth="9" defaultRowHeight="13.5" x14ac:dyDescent="0.15"/>
  <cols>
    <col min="1" max="1" width="6.5" style="1" customWidth="1"/>
    <col min="2" max="3" width="3.5" style="1" bestFit="1" customWidth="1"/>
    <col min="4" max="12" width="11.625" style="1" customWidth="1"/>
    <col min="13" max="16384" width="9" style="1"/>
  </cols>
  <sheetData>
    <row r="1" spans="1:12" x14ac:dyDescent="0.15">
      <c r="A1" s="222" t="s">
        <v>65</v>
      </c>
      <c r="B1" s="222"/>
      <c r="C1" s="222"/>
      <c r="D1" s="222"/>
      <c r="E1" s="222"/>
      <c r="F1" s="222"/>
      <c r="G1" s="222"/>
      <c r="H1" s="222"/>
      <c r="I1" s="222"/>
      <c r="J1" s="222"/>
      <c r="K1" s="222"/>
      <c r="L1" s="222"/>
    </row>
    <row r="2" spans="1:12" x14ac:dyDescent="0.15">
      <c r="A2" s="222"/>
      <c r="B2" s="222"/>
      <c r="C2" s="222"/>
      <c r="D2" s="222"/>
      <c r="E2" s="222"/>
      <c r="F2" s="222"/>
      <c r="G2" s="222"/>
      <c r="H2" s="222"/>
      <c r="I2" s="222"/>
      <c r="J2" s="222"/>
      <c r="K2" s="222"/>
      <c r="L2" s="222"/>
    </row>
    <row r="3" spans="1:12" ht="14.25" thickBot="1" x14ac:dyDescent="0.2">
      <c r="A3" s="274"/>
      <c r="B3" s="274"/>
      <c r="C3" s="274"/>
      <c r="D3" s="274"/>
      <c r="E3" s="274"/>
      <c r="F3" s="274"/>
      <c r="G3" s="274"/>
      <c r="H3" s="274"/>
      <c r="I3" s="274"/>
      <c r="J3" s="274"/>
      <c r="K3" s="274"/>
      <c r="L3" s="274"/>
    </row>
    <row r="4" spans="1:12" ht="14.25" thickTop="1" x14ac:dyDescent="0.15">
      <c r="A4" s="103"/>
      <c r="B4" s="103"/>
      <c r="C4" s="103"/>
      <c r="D4" s="270" t="s">
        <v>66</v>
      </c>
      <c r="E4" s="271"/>
      <c r="F4" s="193"/>
      <c r="G4" s="4"/>
      <c r="H4" s="4"/>
      <c r="I4" s="4"/>
      <c r="J4" s="4"/>
      <c r="K4" s="4"/>
      <c r="L4" s="4"/>
    </row>
    <row r="5" spans="1:12" x14ac:dyDescent="0.15">
      <c r="A5" s="104"/>
      <c r="B5" s="104"/>
      <c r="C5" s="104"/>
      <c r="D5" s="272"/>
      <c r="E5" s="273"/>
      <c r="F5" s="196"/>
      <c r="G5" s="266" t="s">
        <v>67</v>
      </c>
      <c r="H5" s="266"/>
      <c r="I5" s="266"/>
      <c r="J5" s="267"/>
      <c r="K5" s="265" t="s">
        <v>68</v>
      </c>
      <c r="L5" s="266"/>
    </row>
    <row r="6" spans="1:12" x14ac:dyDescent="0.15">
      <c r="A6" s="104"/>
      <c r="B6" s="104"/>
      <c r="C6" s="104"/>
      <c r="D6" s="275" t="s">
        <v>69</v>
      </c>
      <c r="E6" s="277" t="s">
        <v>70</v>
      </c>
      <c r="F6" s="279" t="s">
        <v>288</v>
      </c>
      <c r="G6" s="189"/>
      <c r="H6" s="189"/>
      <c r="I6" s="190"/>
      <c r="J6" s="277" t="s">
        <v>74</v>
      </c>
      <c r="K6" s="275" t="s">
        <v>75</v>
      </c>
      <c r="L6" s="275" t="s">
        <v>74</v>
      </c>
    </row>
    <row r="7" spans="1:12" ht="13.5" customHeight="1" x14ac:dyDescent="0.15">
      <c r="A7" s="106"/>
      <c r="B7" s="106"/>
      <c r="C7" s="171"/>
      <c r="D7" s="276"/>
      <c r="E7" s="278"/>
      <c r="F7" s="272"/>
      <c r="G7" s="135" t="s">
        <v>71</v>
      </c>
      <c r="H7" s="134" t="s">
        <v>72</v>
      </c>
      <c r="I7" s="134" t="s">
        <v>73</v>
      </c>
      <c r="J7" s="278"/>
      <c r="K7" s="276"/>
      <c r="L7" s="276"/>
    </row>
    <row r="8" spans="1:12" x14ac:dyDescent="0.15">
      <c r="A8" s="115" t="s">
        <v>230</v>
      </c>
      <c r="B8" s="115">
        <v>22</v>
      </c>
      <c r="C8" s="115" t="s">
        <v>231</v>
      </c>
      <c r="D8" s="136">
        <v>891394</v>
      </c>
      <c r="E8" s="137">
        <v>44183</v>
      </c>
      <c r="F8" s="172">
        <f t="shared" ref="F8" si="0">SUM(G8:I8)</f>
        <v>824092</v>
      </c>
      <c r="G8" s="137">
        <v>397631</v>
      </c>
      <c r="H8" s="137">
        <v>414710</v>
      </c>
      <c r="I8" s="137">
        <v>11751</v>
      </c>
      <c r="J8" s="137">
        <v>23184</v>
      </c>
      <c r="K8" s="137">
        <v>67302</v>
      </c>
      <c r="L8" s="137">
        <v>20999</v>
      </c>
    </row>
    <row r="9" spans="1:12" x14ac:dyDescent="0.15">
      <c r="A9" s="114"/>
      <c r="B9" s="115">
        <v>27</v>
      </c>
      <c r="C9" s="115"/>
      <c r="D9" s="136">
        <v>731913</v>
      </c>
      <c r="E9" s="137">
        <v>43617</v>
      </c>
      <c r="F9" s="137">
        <f>SUM(G9:I9)</f>
        <v>675339</v>
      </c>
      <c r="G9" s="137">
        <v>333092</v>
      </c>
      <c r="H9" s="137">
        <v>334719</v>
      </c>
      <c r="I9" s="137">
        <v>7528</v>
      </c>
      <c r="J9" s="137">
        <v>23492</v>
      </c>
      <c r="K9" s="137">
        <v>56574</v>
      </c>
      <c r="L9" s="137">
        <v>20125</v>
      </c>
    </row>
    <row r="10" spans="1:12" x14ac:dyDescent="0.15">
      <c r="A10" s="117" t="s">
        <v>289</v>
      </c>
      <c r="B10" s="117">
        <v>2</v>
      </c>
      <c r="C10" s="117" t="s">
        <v>290</v>
      </c>
      <c r="D10" s="138">
        <v>664316</v>
      </c>
      <c r="E10" s="139" t="s">
        <v>291</v>
      </c>
      <c r="F10" s="139">
        <v>615896</v>
      </c>
      <c r="G10" s="139" t="s">
        <v>291</v>
      </c>
      <c r="H10" s="139" t="s">
        <v>291</v>
      </c>
      <c r="I10" s="139" t="s">
        <v>291</v>
      </c>
      <c r="J10" s="139" t="s">
        <v>291</v>
      </c>
      <c r="K10" s="139">
        <v>48420</v>
      </c>
      <c r="L10" s="139" t="s">
        <v>291</v>
      </c>
    </row>
    <row r="11" spans="1:12" x14ac:dyDescent="0.15">
      <c r="A11" s="98" t="s">
        <v>46</v>
      </c>
      <c r="B11" s="119"/>
      <c r="C11" s="119"/>
      <c r="D11" s="119"/>
      <c r="E11" s="119"/>
      <c r="F11" s="119"/>
      <c r="G11" s="119"/>
      <c r="H11" s="119"/>
      <c r="I11" s="119"/>
      <c r="J11" s="119"/>
      <c r="K11" s="119"/>
      <c r="L11" s="119"/>
    </row>
    <row r="12" spans="1:12" x14ac:dyDescent="0.15">
      <c r="A12" s="100" t="s">
        <v>362</v>
      </c>
      <c r="B12" s="100"/>
      <c r="C12" s="100"/>
      <c r="D12" s="100"/>
      <c r="E12" s="100"/>
      <c r="F12" s="100"/>
      <c r="G12" s="118"/>
      <c r="H12" s="118"/>
      <c r="I12" s="118"/>
      <c r="J12" s="118"/>
      <c r="K12" s="118"/>
      <c r="L12" s="118"/>
    </row>
    <row r="13" spans="1:12" x14ac:dyDescent="0.15">
      <c r="A13" s="101" t="s">
        <v>76</v>
      </c>
      <c r="B13" s="119"/>
      <c r="C13" s="119"/>
      <c r="D13" s="119"/>
      <c r="E13" s="119"/>
      <c r="F13" s="119"/>
      <c r="G13" s="119"/>
      <c r="H13" s="119"/>
      <c r="I13" s="119"/>
      <c r="J13" s="119"/>
      <c r="K13" s="119"/>
      <c r="L13" s="119"/>
    </row>
  </sheetData>
  <mergeCells count="10">
    <mergeCell ref="K5:L5"/>
    <mergeCell ref="G5:J5"/>
    <mergeCell ref="D4:E5"/>
    <mergeCell ref="A1:L3"/>
    <mergeCell ref="L6:L7"/>
    <mergeCell ref="K6:K7"/>
    <mergeCell ref="E6:E7"/>
    <mergeCell ref="D6:D7"/>
    <mergeCell ref="J6:J7"/>
    <mergeCell ref="F6:F7"/>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6"/>
  <sheetViews>
    <sheetView showGridLines="0" zoomScaleNormal="100" workbookViewId="0">
      <selection activeCell="N1" sqref="N1"/>
    </sheetView>
  </sheetViews>
  <sheetFormatPr defaultColWidth="9" defaultRowHeight="13.5" x14ac:dyDescent="0.15"/>
  <cols>
    <col min="1" max="1" width="4.5" style="1" customWidth="1"/>
    <col min="2" max="2" width="12.75" style="1" bestFit="1" customWidth="1"/>
    <col min="3" max="16384" width="9" style="1"/>
  </cols>
  <sheetData>
    <row r="1" spans="1:13" x14ac:dyDescent="0.15">
      <c r="A1" s="222" t="s">
        <v>77</v>
      </c>
      <c r="B1" s="222"/>
      <c r="C1" s="222"/>
      <c r="D1" s="222"/>
      <c r="E1" s="222"/>
      <c r="F1" s="222"/>
      <c r="G1" s="222"/>
      <c r="H1" s="222"/>
      <c r="I1" s="222"/>
      <c r="J1" s="222"/>
      <c r="K1" s="222"/>
      <c r="L1" s="222"/>
      <c r="M1" s="222"/>
    </row>
    <row r="2" spans="1:13" x14ac:dyDescent="0.15">
      <c r="A2" s="222"/>
      <c r="B2" s="222"/>
      <c r="C2" s="222"/>
      <c r="D2" s="222"/>
      <c r="E2" s="222"/>
      <c r="F2" s="222"/>
      <c r="G2" s="222"/>
      <c r="H2" s="222"/>
      <c r="I2" s="222"/>
      <c r="J2" s="222"/>
      <c r="K2" s="222"/>
      <c r="L2" s="222"/>
      <c r="M2" s="222"/>
    </row>
    <row r="3" spans="1:13" ht="14.25" thickBot="1" x14ac:dyDescent="0.2">
      <c r="A3" s="27"/>
      <c r="B3" s="27"/>
      <c r="C3" s="27"/>
      <c r="D3" s="27"/>
      <c r="E3" s="27"/>
      <c r="F3" s="27"/>
      <c r="G3" s="27"/>
      <c r="H3" s="27"/>
      <c r="I3" s="27"/>
      <c r="J3" s="27"/>
      <c r="K3" s="27"/>
      <c r="L3" s="27"/>
      <c r="M3" s="27"/>
    </row>
    <row r="4" spans="1:13" ht="14.25" customHeight="1" thickTop="1" x14ac:dyDescent="0.15">
      <c r="A4" s="103"/>
      <c r="B4" s="103"/>
      <c r="C4" s="283" t="s">
        <v>78</v>
      </c>
      <c r="D4" s="121"/>
      <c r="E4" s="122"/>
      <c r="F4" s="295" t="s">
        <v>79</v>
      </c>
      <c r="G4" s="292" t="s">
        <v>80</v>
      </c>
      <c r="H4" s="286" t="s">
        <v>81</v>
      </c>
      <c r="I4" s="290"/>
      <c r="J4" s="286" t="s">
        <v>82</v>
      </c>
      <c r="K4" s="290"/>
      <c r="L4" s="286" t="s">
        <v>83</v>
      </c>
      <c r="M4" s="287"/>
    </row>
    <row r="5" spans="1:13" ht="13.5" customHeight="1" x14ac:dyDescent="0.15">
      <c r="A5" s="104"/>
      <c r="B5" s="104"/>
      <c r="C5" s="284"/>
      <c r="D5" s="280" t="s">
        <v>84</v>
      </c>
      <c r="E5" s="298" t="s">
        <v>85</v>
      </c>
      <c r="F5" s="296"/>
      <c r="G5" s="293"/>
      <c r="H5" s="288"/>
      <c r="I5" s="291"/>
      <c r="J5" s="288"/>
      <c r="K5" s="291"/>
      <c r="L5" s="288"/>
      <c r="M5" s="289"/>
    </row>
    <row r="6" spans="1:13" ht="13.5" customHeight="1" x14ac:dyDescent="0.15">
      <c r="A6" s="104"/>
      <c r="B6" s="104"/>
      <c r="C6" s="284"/>
      <c r="D6" s="281"/>
      <c r="E6" s="299"/>
      <c r="F6" s="296"/>
      <c r="G6" s="293"/>
      <c r="H6" s="302" t="s">
        <v>86</v>
      </c>
      <c r="I6" s="301" t="s">
        <v>87</v>
      </c>
      <c r="J6" s="303" t="s">
        <v>293</v>
      </c>
      <c r="K6" s="304"/>
      <c r="L6" s="303" t="s">
        <v>294</v>
      </c>
      <c r="M6" s="305"/>
    </row>
    <row r="7" spans="1:13" ht="27" customHeight="1" x14ac:dyDescent="0.15">
      <c r="A7" s="106"/>
      <c r="B7" s="106"/>
      <c r="C7" s="285"/>
      <c r="D7" s="282"/>
      <c r="E7" s="300"/>
      <c r="F7" s="297"/>
      <c r="G7" s="294"/>
      <c r="H7" s="288"/>
      <c r="I7" s="294"/>
      <c r="J7" s="123" t="s">
        <v>86</v>
      </c>
      <c r="K7" s="124" t="s">
        <v>87</v>
      </c>
      <c r="L7" s="123" t="s">
        <v>86</v>
      </c>
      <c r="M7" s="124" t="s">
        <v>87</v>
      </c>
    </row>
    <row r="8" spans="1:13" x14ac:dyDescent="0.15">
      <c r="A8" s="125" t="s">
        <v>88</v>
      </c>
      <c r="B8" s="125"/>
      <c r="C8" s="126">
        <v>5460</v>
      </c>
      <c r="D8" s="127">
        <v>2754</v>
      </c>
      <c r="E8" s="127">
        <v>2706</v>
      </c>
      <c r="F8" s="127">
        <v>5376</v>
      </c>
      <c r="G8" s="127">
        <v>664316</v>
      </c>
      <c r="H8" s="127">
        <v>5347</v>
      </c>
      <c r="I8" s="127">
        <v>514088</v>
      </c>
      <c r="J8" s="127">
        <v>2666</v>
      </c>
      <c r="K8" s="127">
        <v>383602</v>
      </c>
      <c r="L8" s="127">
        <v>2681</v>
      </c>
      <c r="M8" s="127">
        <v>130486</v>
      </c>
    </row>
    <row r="9" spans="1:13" x14ac:dyDescent="0.15">
      <c r="A9" s="45"/>
      <c r="B9" s="128" t="s">
        <v>14</v>
      </c>
      <c r="C9" s="71">
        <v>2851</v>
      </c>
      <c r="D9" s="129">
        <v>1322</v>
      </c>
      <c r="E9" s="129">
        <v>1529</v>
      </c>
      <c r="F9" s="129">
        <v>2811</v>
      </c>
      <c r="G9" s="129">
        <v>339446</v>
      </c>
      <c r="H9" s="129">
        <v>2800</v>
      </c>
      <c r="I9" s="129">
        <v>260185</v>
      </c>
      <c r="J9" s="129">
        <v>1280</v>
      </c>
      <c r="K9" s="129">
        <v>188871</v>
      </c>
      <c r="L9" s="129">
        <v>1520</v>
      </c>
      <c r="M9" s="129">
        <v>71314</v>
      </c>
    </row>
    <row r="10" spans="1:13" x14ac:dyDescent="0.15">
      <c r="A10" s="45"/>
      <c r="B10" s="128" t="s">
        <v>16</v>
      </c>
      <c r="C10" s="71">
        <v>367</v>
      </c>
      <c r="D10" s="129">
        <v>166</v>
      </c>
      <c r="E10" s="129">
        <v>201</v>
      </c>
      <c r="F10" s="129">
        <v>361</v>
      </c>
      <c r="G10" s="129">
        <v>45755</v>
      </c>
      <c r="H10" s="129">
        <v>356</v>
      </c>
      <c r="I10" s="129">
        <v>28431</v>
      </c>
      <c r="J10" s="129">
        <v>159</v>
      </c>
      <c r="K10" s="129">
        <v>20838</v>
      </c>
      <c r="L10" s="129">
        <v>197</v>
      </c>
      <c r="M10" s="129">
        <v>7593</v>
      </c>
    </row>
    <row r="11" spans="1:13" x14ac:dyDescent="0.15">
      <c r="A11" s="130"/>
      <c r="B11" s="128" t="s">
        <v>17</v>
      </c>
      <c r="C11" s="71">
        <v>689</v>
      </c>
      <c r="D11" s="129">
        <v>361</v>
      </c>
      <c r="E11" s="129">
        <v>328</v>
      </c>
      <c r="F11" s="129">
        <v>682</v>
      </c>
      <c r="G11" s="129">
        <v>88679</v>
      </c>
      <c r="H11" s="129">
        <v>671</v>
      </c>
      <c r="I11" s="129">
        <v>63880</v>
      </c>
      <c r="J11" s="129">
        <v>349</v>
      </c>
      <c r="K11" s="129">
        <v>49289</v>
      </c>
      <c r="L11" s="129">
        <v>322</v>
      </c>
      <c r="M11" s="129">
        <v>14591</v>
      </c>
    </row>
    <row r="12" spans="1:13" x14ac:dyDescent="0.15">
      <c r="A12" s="18"/>
      <c r="B12" s="128" t="s">
        <v>18</v>
      </c>
      <c r="C12" s="71">
        <v>599</v>
      </c>
      <c r="D12" s="129">
        <v>312</v>
      </c>
      <c r="E12" s="129">
        <v>287</v>
      </c>
      <c r="F12" s="129">
        <v>590</v>
      </c>
      <c r="G12" s="129">
        <v>66204</v>
      </c>
      <c r="H12" s="129">
        <v>590</v>
      </c>
      <c r="I12" s="129">
        <v>56942</v>
      </c>
      <c r="J12" s="129">
        <v>307</v>
      </c>
      <c r="K12" s="129">
        <v>40643</v>
      </c>
      <c r="L12" s="129">
        <v>283</v>
      </c>
      <c r="M12" s="129">
        <v>16299</v>
      </c>
    </row>
    <row r="13" spans="1:13" x14ac:dyDescent="0.15">
      <c r="A13" s="22"/>
      <c r="B13" s="110" t="s">
        <v>19</v>
      </c>
      <c r="C13" s="131">
        <v>954</v>
      </c>
      <c r="D13" s="132">
        <v>593</v>
      </c>
      <c r="E13" s="132">
        <v>361</v>
      </c>
      <c r="F13" s="132">
        <v>932</v>
      </c>
      <c r="G13" s="132">
        <v>124232</v>
      </c>
      <c r="H13" s="132">
        <v>930</v>
      </c>
      <c r="I13" s="132">
        <v>104650</v>
      </c>
      <c r="J13" s="132">
        <v>571</v>
      </c>
      <c r="K13" s="132">
        <v>83961</v>
      </c>
      <c r="L13" s="132">
        <v>359</v>
      </c>
      <c r="M13" s="132">
        <v>20689</v>
      </c>
    </row>
    <row r="14" spans="1:13" x14ac:dyDescent="0.15">
      <c r="A14" s="133" t="s">
        <v>292</v>
      </c>
      <c r="B14" s="133"/>
      <c r="C14" s="119"/>
      <c r="D14" s="102"/>
      <c r="E14" s="102"/>
      <c r="F14" s="102"/>
      <c r="G14" s="102"/>
      <c r="H14" s="102"/>
      <c r="I14" s="102"/>
      <c r="J14" s="102"/>
      <c r="K14" s="102"/>
      <c r="L14" s="102"/>
      <c r="M14" s="102"/>
    </row>
    <row r="15" spans="1:13" x14ac:dyDescent="0.15">
      <c r="A15" s="133" t="s">
        <v>89</v>
      </c>
      <c r="B15" s="133"/>
      <c r="C15" s="119"/>
      <c r="D15" s="102"/>
      <c r="E15" s="102"/>
      <c r="F15" s="102"/>
      <c r="G15" s="102"/>
      <c r="H15" s="102"/>
      <c r="I15" s="102"/>
      <c r="J15" s="102"/>
      <c r="K15" s="102"/>
      <c r="L15" s="102"/>
      <c r="M15" s="102"/>
    </row>
    <row r="16" spans="1:13" x14ac:dyDescent="0.15">
      <c r="A16" s="111"/>
      <c r="B16" s="111"/>
      <c r="C16" s="111"/>
      <c r="D16" s="111"/>
      <c r="E16" s="111"/>
      <c r="F16" s="111"/>
      <c r="G16" s="111"/>
      <c r="H16" s="111"/>
      <c r="I16" s="111"/>
      <c r="J16" s="111"/>
      <c r="K16" s="111"/>
      <c r="L16" s="111"/>
      <c r="M16" s="111"/>
    </row>
  </sheetData>
  <mergeCells count="13">
    <mergeCell ref="D5:D7"/>
    <mergeCell ref="C4:C7"/>
    <mergeCell ref="A1:M2"/>
    <mergeCell ref="L4:M5"/>
    <mergeCell ref="J4:K5"/>
    <mergeCell ref="H4:I5"/>
    <mergeCell ref="G4:G7"/>
    <mergeCell ref="F4:F7"/>
    <mergeCell ref="E5:E7"/>
    <mergeCell ref="I6:I7"/>
    <mergeCell ref="H6:H7"/>
    <mergeCell ref="J6:K6"/>
    <mergeCell ref="L6:M6"/>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9"/>
  <sheetViews>
    <sheetView showGridLines="0" zoomScaleNormal="100" workbookViewId="0">
      <selection activeCell="N1" sqref="N1"/>
    </sheetView>
  </sheetViews>
  <sheetFormatPr defaultColWidth="9" defaultRowHeight="13.5" x14ac:dyDescent="0.15"/>
  <cols>
    <col min="1" max="1" width="6.375" style="1" customWidth="1"/>
    <col min="2" max="3" width="3.5" style="1" bestFit="1" customWidth="1"/>
    <col min="4" max="5" width="16.125" style="1" customWidth="1"/>
    <col min="6" max="13" width="16.375" style="1" customWidth="1"/>
    <col min="14" max="16384" width="9" style="1"/>
  </cols>
  <sheetData>
    <row r="1" spans="1:13" x14ac:dyDescent="0.15">
      <c r="A1" s="306" t="s">
        <v>297</v>
      </c>
      <c r="B1" s="222"/>
      <c r="C1" s="222"/>
      <c r="D1" s="222"/>
      <c r="E1" s="222"/>
      <c r="F1" s="222"/>
      <c r="G1" s="222"/>
      <c r="H1" s="222"/>
      <c r="I1" s="222"/>
      <c r="J1" s="222"/>
      <c r="K1" s="222"/>
      <c r="L1" s="222"/>
      <c r="M1" s="222"/>
    </row>
    <row r="2" spans="1:13" x14ac:dyDescent="0.15">
      <c r="A2" s="222"/>
      <c r="B2" s="222"/>
      <c r="C2" s="222"/>
      <c r="D2" s="222"/>
      <c r="E2" s="222"/>
      <c r="F2" s="222"/>
      <c r="G2" s="222"/>
      <c r="H2" s="222"/>
      <c r="I2" s="222"/>
      <c r="J2" s="222"/>
      <c r="K2" s="222"/>
      <c r="L2" s="222"/>
      <c r="M2" s="222"/>
    </row>
    <row r="3" spans="1:13" ht="14.25" thickBot="1" x14ac:dyDescent="0.2">
      <c r="A3" s="27"/>
      <c r="B3" s="27"/>
      <c r="C3" s="27"/>
      <c r="D3" s="27"/>
      <c r="E3" s="27"/>
      <c r="F3" s="27"/>
      <c r="G3" s="27"/>
      <c r="H3" s="27"/>
      <c r="I3" s="27"/>
      <c r="J3" s="27"/>
      <c r="K3" s="27"/>
      <c r="L3" s="27"/>
      <c r="M3" s="27"/>
    </row>
    <row r="4" spans="1:13" ht="14.25" thickTop="1" x14ac:dyDescent="0.15">
      <c r="A4" s="173"/>
      <c r="B4" s="174"/>
      <c r="C4" s="175"/>
      <c r="D4" s="68" t="s">
        <v>90</v>
      </c>
      <c r="E4" s="120" t="s">
        <v>295</v>
      </c>
      <c r="F4" s="120" t="s">
        <v>296</v>
      </c>
      <c r="G4" s="120" t="s">
        <v>344</v>
      </c>
      <c r="H4" s="120" t="s">
        <v>345</v>
      </c>
      <c r="I4" s="120" t="s">
        <v>346</v>
      </c>
      <c r="J4" s="120" t="s">
        <v>347</v>
      </c>
      <c r="K4" s="120" t="s">
        <v>348</v>
      </c>
      <c r="L4" s="120" t="s">
        <v>349</v>
      </c>
      <c r="M4" s="120" t="s">
        <v>298</v>
      </c>
    </row>
    <row r="5" spans="1:13" x14ac:dyDescent="0.15">
      <c r="A5" s="104" t="s">
        <v>230</v>
      </c>
      <c r="B5" s="85">
        <v>22</v>
      </c>
      <c r="C5" s="80" t="s">
        <v>231</v>
      </c>
      <c r="D5" s="176">
        <v>5083</v>
      </c>
      <c r="E5" s="76">
        <v>646</v>
      </c>
      <c r="F5" s="76">
        <v>2017</v>
      </c>
      <c r="G5" s="76">
        <v>1045</v>
      </c>
      <c r="H5" s="76">
        <v>338</v>
      </c>
      <c r="I5" s="76">
        <v>386</v>
      </c>
      <c r="J5" s="76">
        <v>386</v>
      </c>
      <c r="K5" s="76">
        <v>109</v>
      </c>
      <c r="L5" s="76">
        <v>95</v>
      </c>
      <c r="M5" s="76">
        <v>61</v>
      </c>
    </row>
    <row r="6" spans="1:13" x14ac:dyDescent="0.15">
      <c r="A6" s="5"/>
      <c r="B6" s="85">
        <v>27</v>
      </c>
      <c r="C6" s="17"/>
      <c r="D6" s="176">
        <v>3667</v>
      </c>
      <c r="E6" s="76">
        <v>328</v>
      </c>
      <c r="F6" s="76">
        <v>1431</v>
      </c>
      <c r="G6" s="76">
        <v>622</v>
      </c>
      <c r="H6" s="76">
        <v>287</v>
      </c>
      <c r="I6" s="76">
        <v>349</v>
      </c>
      <c r="J6" s="76">
        <v>368</v>
      </c>
      <c r="K6" s="76">
        <v>89</v>
      </c>
      <c r="L6" s="76">
        <v>104</v>
      </c>
      <c r="M6" s="76">
        <v>89</v>
      </c>
    </row>
    <row r="7" spans="1:13" x14ac:dyDescent="0.15">
      <c r="A7" s="117" t="s">
        <v>289</v>
      </c>
      <c r="B7" s="117">
        <v>2</v>
      </c>
      <c r="C7" s="373" t="s">
        <v>290</v>
      </c>
      <c r="D7" s="82">
        <v>2918</v>
      </c>
      <c r="E7" s="83">
        <v>302</v>
      </c>
      <c r="F7" s="83">
        <v>881</v>
      </c>
      <c r="G7" s="83">
        <v>436</v>
      </c>
      <c r="H7" s="83">
        <v>286</v>
      </c>
      <c r="I7" s="83">
        <v>332</v>
      </c>
      <c r="J7" s="83">
        <v>362</v>
      </c>
      <c r="K7" s="83">
        <v>97</v>
      </c>
      <c r="L7" s="83">
        <v>116</v>
      </c>
      <c r="M7" s="83">
        <v>106</v>
      </c>
    </row>
    <row r="8" spans="1:13" x14ac:dyDescent="0.15">
      <c r="A8" s="98" t="s">
        <v>300</v>
      </c>
      <c r="B8" s="98"/>
      <c r="C8" s="98"/>
      <c r="D8" s="98"/>
      <c r="E8" s="98"/>
      <c r="F8" s="118"/>
      <c r="G8" s="118"/>
      <c r="H8" s="118"/>
      <c r="I8" s="118"/>
      <c r="J8" s="118"/>
      <c r="K8" s="118"/>
      <c r="L8" s="118"/>
      <c r="M8" s="118"/>
    </row>
    <row r="9" spans="1:13" x14ac:dyDescent="0.15">
      <c r="A9" s="101" t="s">
        <v>76</v>
      </c>
      <c r="B9" s="101"/>
      <c r="C9" s="101"/>
      <c r="D9" s="101"/>
      <c r="E9" s="17"/>
      <c r="F9" s="119"/>
      <c r="G9" s="119"/>
      <c r="H9" s="119"/>
      <c r="I9" s="119"/>
      <c r="J9" s="119"/>
      <c r="K9" s="119"/>
      <c r="L9" s="119"/>
      <c r="M9" s="119"/>
    </row>
  </sheetData>
  <mergeCells count="1">
    <mergeCell ref="A1:M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9"/>
  <sheetViews>
    <sheetView showGridLines="0" zoomScaleNormal="100" workbookViewId="0">
      <selection activeCell="O1" sqref="O1"/>
    </sheetView>
  </sheetViews>
  <sheetFormatPr defaultColWidth="9" defaultRowHeight="13.5" x14ac:dyDescent="0.15"/>
  <cols>
    <col min="1" max="1" width="5.5" style="1" customWidth="1"/>
    <col min="2" max="3" width="3.5" style="1" bestFit="1" customWidth="1"/>
    <col min="4" max="4" width="9.5" style="1" bestFit="1" customWidth="1"/>
    <col min="5" max="14" width="11.5" style="1" customWidth="1"/>
    <col min="15" max="16384" width="9" style="1"/>
  </cols>
  <sheetData>
    <row r="1" spans="1:14" ht="17.25" x14ac:dyDescent="0.15">
      <c r="A1" s="222" t="s">
        <v>299</v>
      </c>
      <c r="B1" s="222"/>
      <c r="C1" s="222"/>
      <c r="D1" s="222"/>
      <c r="E1" s="222"/>
      <c r="F1" s="222"/>
      <c r="G1" s="222"/>
      <c r="H1" s="222"/>
      <c r="I1" s="222"/>
      <c r="J1" s="222"/>
      <c r="K1" s="222"/>
      <c r="L1" s="222"/>
      <c r="M1" s="153"/>
      <c r="N1" s="153"/>
    </row>
    <row r="2" spans="1:14" ht="17.25" x14ac:dyDescent="0.15">
      <c r="A2" s="222"/>
      <c r="B2" s="222"/>
      <c r="C2" s="222"/>
      <c r="D2" s="222"/>
      <c r="E2" s="222"/>
      <c r="F2" s="222"/>
      <c r="G2" s="222"/>
      <c r="H2" s="222"/>
      <c r="I2" s="222"/>
      <c r="J2" s="222"/>
      <c r="K2" s="222"/>
      <c r="L2" s="222"/>
      <c r="M2" s="153"/>
      <c r="N2" s="153"/>
    </row>
    <row r="3" spans="1:14" ht="14.25" thickBot="1" x14ac:dyDescent="0.2">
      <c r="A3" s="27"/>
      <c r="B3" s="27"/>
      <c r="C3" s="27"/>
      <c r="D3" s="27"/>
      <c r="E3" s="27"/>
      <c r="F3" s="27"/>
      <c r="G3" s="27"/>
      <c r="H3" s="27"/>
      <c r="I3" s="27"/>
      <c r="J3" s="27"/>
      <c r="K3" s="27"/>
      <c r="L3" s="27"/>
      <c r="M3" s="27"/>
      <c r="N3" s="27"/>
    </row>
    <row r="4" spans="1:14" ht="45" customHeight="1" thickTop="1" x14ac:dyDescent="0.15">
      <c r="A4" s="3"/>
      <c r="B4" s="28"/>
      <c r="C4" s="4"/>
      <c r="D4" s="30" t="s">
        <v>90</v>
      </c>
      <c r="E4" s="198" t="s">
        <v>301</v>
      </c>
      <c r="F4" s="198" t="s">
        <v>302</v>
      </c>
      <c r="G4" s="198" t="s">
        <v>303</v>
      </c>
      <c r="H4" s="198" t="s">
        <v>304</v>
      </c>
      <c r="I4" s="198" t="s">
        <v>305</v>
      </c>
      <c r="J4" s="198" t="s">
        <v>306</v>
      </c>
      <c r="K4" s="198" t="s">
        <v>307</v>
      </c>
      <c r="L4" s="197" t="s">
        <v>308</v>
      </c>
      <c r="M4" s="198" t="s">
        <v>309</v>
      </c>
      <c r="N4" s="197" t="s">
        <v>310</v>
      </c>
    </row>
    <row r="5" spans="1:14" x14ac:dyDescent="0.15">
      <c r="A5" s="371" t="s">
        <v>230</v>
      </c>
      <c r="B5" s="86">
        <v>22</v>
      </c>
      <c r="C5" s="88" t="s">
        <v>231</v>
      </c>
      <c r="D5" s="177">
        <v>4437</v>
      </c>
      <c r="E5" s="113">
        <v>1464</v>
      </c>
      <c r="F5" s="113">
        <v>282</v>
      </c>
      <c r="G5" s="113">
        <v>286</v>
      </c>
      <c r="H5" s="113">
        <v>172</v>
      </c>
      <c r="I5" s="113">
        <v>138</v>
      </c>
      <c r="J5" s="113">
        <v>154</v>
      </c>
      <c r="K5" s="113">
        <v>1716</v>
      </c>
      <c r="L5" s="113">
        <v>100</v>
      </c>
      <c r="M5" s="113">
        <v>112</v>
      </c>
      <c r="N5" s="113">
        <v>13</v>
      </c>
    </row>
    <row r="6" spans="1:14" x14ac:dyDescent="0.15">
      <c r="A6" s="5"/>
      <c r="B6" s="85">
        <v>27</v>
      </c>
      <c r="C6" s="17"/>
      <c r="D6" s="176">
        <v>3339</v>
      </c>
      <c r="E6" s="76">
        <v>1162</v>
      </c>
      <c r="F6" s="76">
        <v>240</v>
      </c>
      <c r="G6" s="76">
        <v>194</v>
      </c>
      <c r="H6" s="76">
        <v>145</v>
      </c>
      <c r="I6" s="76">
        <v>97</v>
      </c>
      <c r="J6" s="76">
        <v>130</v>
      </c>
      <c r="K6" s="76">
        <v>1182</v>
      </c>
      <c r="L6" s="76">
        <v>75</v>
      </c>
      <c r="M6" s="76">
        <v>110</v>
      </c>
      <c r="N6" s="76">
        <v>4</v>
      </c>
    </row>
    <row r="7" spans="1:14" x14ac:dyDescent="0.15">
      <c r="A7" s="117" t="s">
        <v>289</v>
      </c>
      <c r="B7" s="117">
        <v>2</v>
      </c>
      <c r="C7" s="373" t="s">
        <v>290</v>
      </c>
      <c r="D7" s="82">
        <v>2616</v>
      </c>
      <c r="E7" s="83">
        <v>868</v>
      </c>
      <c r="F7" s="83">
        <v>186</v>
      </c>
      <c r="G7" s="83">
        <v>155</v>
      </c>
      <c r="H7" s="83">
        <v>129</v>
      </c>
      <c r="I7" s="83">
        <v>106</v>
      </c>
      <c r="J7" s="83">
        <v>103</v>
      </c>
      <c r="K7" s="83">
        <v>906</v>
      </c>
      <c r="L7" s="83">
        <v>56</v>
      </c>
      <c r="M7" s="83">
        <v>98</v>
      </c>
      <c r="N7" s="83">
        <v>9</v>
      </c>
    </row>
    <row r="8" spans="1:14" x14ac:dyDescent="0.15">
      <c r="A8" s="98" t="s">
        <v>300</v>
      </c>
      <c r="B8" s="98"/>
      <c r="C8" s="98"/>
      <c r="D8" s="98"/>
      <c r="E8" s="98"/>
      <c r="F8" s="118"/>
      <c r="G8" s="118"/>
      <c r="H8" s="118"/>
      <c r="I8" s="118"/>
      <c r="J8" s="118"/>
      <c r="K8" s="118"/>
      <c r="L8" s="118"/>
      <c r="M8" s="118"/>
      <c r="N8" s="118"/>
    </row>
    <row r="9" spans="1:14" x14ac:dyDescent="0.15">
      <c r="A9" s="101" t="s">
        <v>76</v>
      </c>
      <c r="B9" s="101"/>
      <c r="C9" s="101"/>
      <c r="D9" s="101"/>
      <c r="E9" s="17"/>
      <c r="F9" s="119"/>
      <c r="G9" s="119"/>
      <c r="H9" s="119"/>
      <c r="I9" s="119"/>
      <c r="J9" s="119"/>
      <c r="K9" s="119"/>
      <c r="L9" s="119"/>
      <c r="M9" s="119"/>
      <c r="N9" s="119"/>
    </row>
  </sheetData>
  <mergeCells count="1">
    <mergeCell ref="A1:L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C005</vt:lpstr>
      <vt:lpstr>P005-010</vt:lpstr>
      <vt:lpstr>P005-020</vt:lpstr>
      <vt:lpstr>P005-030</vt:lpstr>
      <vt:lpstr>P005-040</vt:lpstr>
      <vt:lpstr>P005-050</vt:lpstr>
      <vt:lpstr>P005-060</vt:lpstr>
      <vt:lpstr>P005-070</vt:lpstr>
      <vt:lpstr>P005-080</vt:lpstr>
      <vt:lpstr>P005-090</vt:lpstr>
      <vt:lpstr>P005-100</vt:lpstr>
      <vt:lpstr>P005-110</vt:lpstr>
      <vt:lpstr>P005-120</vt:lpstr>
      <vt:lpstr>P005-130</vt:lpstr>
      <vt:lpstr>P005-140</vt:lpstr>
      <vt:lpstr>P005-150</vt:lpstr>
      <vt:lpstr>P005-160</vt:lpstr>
    </vt:vector>
  </TitlesOfParts>
  <Company>都城市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山永　秀文</dc:creator>
  <cp:lastModifiedBy>蒲生　礼子</cp:lastModifiedBy>
  <cp:lastPrinted>2023-12-01T06:31:44Z</cp:lastPrinted>
  <dcterms:created xsi:type="dcterms:W3CDTF">2020-03-18T02:22:17Z</dcterms:created>
  <dcterms:modified xsi:type="dcterms:W3CDTF">2025-02-12T07:44:02Z</dcterms:modified>
</cp:coreProperties>
</file>