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lflsv01\0505_総務部\2500_情報政策課\令和７年度\180_統計資料\010_統計からみた都城\090_配布・ホームページ掲載／統計からみた都城_３年\HP用\"/>
    </mc:Choice>
  </mc:AlternateContent>
  <xr:revisionPtr revIDLastSave="0" documentId="13_ncr:1_{41D4F0DC-00CF-4842-B9C7-2E26F1A712C0}" xr6:coauthVersionLast="47" xr6:coauthVersionMax="47" xr10:uidLastSave="{00000000-0000-0000-0000-000000000000}"/>
  <bookViews>
    <workbookView xWindow="14295" yWindow="0" windowWidth="14610" windowHeight="16305" tabRatio="733" activeTab="1" xr2:uid="{00000000-000D-0000-FFFF-FFFF00000000}"/>
  </bookViews>
  <sheets>
    <sheet name="C002" sheetId="8" r:id="rId1"/>
    <sheet name="P002-010" sheetId="1" r:id="rId2"/>
    <sheet name="P002-020" sheetId="2" r:id="rId3"/>
    <sheet name="P002-030" sheetId="3" r:id="rId4"/>
    <sheet name="P002-040" sheetId="4" r:id="rId5"/>
    <sheet name="P002-050" sheetId="5" r:id="rId6"/>
    <sheet name="P002-060" sheetId="6" r:id="rId7"/>
    <sheet name="P002-070" sheetId="7" r:id="rId8"/>
  </sheets>
  <definedNames>
    <definedName name="_xlnm._FilterDatabase" localSheetId="7" hidden="1">'P002-070'!$A$5:$E$141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5" l="1"/>
  <c r="H6" i="5"/>
</calcChain>
</file>

<file path=xl/sharedStrings.xml><?xml version="1.0" encoding="utf-8"?>
<sst xmlns="http://schemas.openxmlformats.org/spreadsheetml/2006/main" count="322" uniqueCount="279">
  <si>
    <t>人口</t>
    <rPh sb="0" eb="2">
      <t>ジンコウ</t>
    </rPh>
    <phoneticPr fontId="3"/>
  </si>
  <si>
    <t>世帯数</t>
    <rPh sb="0" eb="3">
      <t>セタイスウ</t>
    </rPh>
    <phoneticPr fontId="3"/>
  </si>
  <si>
    <t>性比
女＝100</t>
    <rPh sb="0" eb="1">
      <t>セイ</t>
    </rPh>
    <rPh sb="1" eb="2">
      <t>ヒ</t>
    </rPh>
    <rPh sb="3" eb="4">
      <t>オンナ</t>
    </rPh>
    <phoneticPr fontId="3"/>
  </si>
  <si>
    <t>1世帯
当たり
人員</t>
    <rPh sb="1" eb="3">
      <t>セタイ</t>
    </rPh>
    <rPh sb="4" eb="5">
      <t>アタ</t>
    </rPh>
    <rPh sb="8" eb="10">
      <t>ジンイン</t>
    </rPh>
    <phoneticPr fontId="3"/>
  </si>
  <si>
    <t>備考</t>
    <rPh sb="0" eb="2">
      <t>ビコウ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</si>
  <si>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</si>
  <si>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</si>
  <si>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国勢調査</t>
    <rPh sb="0" eb="2">
      <t>コクセイ</t>
    </rPh>
    <rPh sb="2" eb="4">
      <t>チョウサ</t>
    </rPh>
    <phoneticPr fontId="4"/>
  </si>
  <si>
    <t>資料:情報政策課『宮崎県現住人口調査』、『国勢調査』</t>
  </si>
  <si>
    <t>人口密度
(人/k㎡)</t>
    <rPh sb="0" eb="2">
      <t>ジンコウ</t>
    </rPh>
    <rPh sb="2" eb="4">
      <t>ミツド</t>
    </rPh>
    <rPh sb="6" eb="7">
      <t>ニン</t>
    </rPh>
    <phoneticPr fontId="3"/>
  </si>
  <si>
    <t>出生</t>
    <rPh sb="0" eb="2">
      <t>シュッショウ</t>
    </rPh>
    <phoneticPr fontId="3"/>
  </si>
  <si>
    <t>死亡</t>
    <rPh sb="0" eb="2">
      <t>シボウ</t>
    </rPh>
    <phoneticPr fontId="3"/>
  </si>
  <si>
    <t>婚姻</t>
    <rPh sb="0" eb="2">
      <t>コンイン</t>
    </rPh>
    <phoneticPr fontId="3"/>
  </si>
  <si>
    <t>離婚</t>
    <rPh sb="0" eb="2">
      <t>リコン</t>
    </rPh>
    <phoneticPr fontId="3"/>
  </si>
  <si>
    <t>月</t>
    <rPh sb="0" eb="1">
      <t>ツキ</t>
    </rPh>
    <phoneticPr fontId="3"/>
  </si>
  <si>
    <t>自然
増減</t>
    <phoneticPr fontId="3"/>
  </si>
  <si>
    <t>2 - 3 社会動態人口</t>
    <phoneticPr fontId="3"/>
  </si>
  <si>
    <t>転入</t>
    <rPh sb="0" eb="2">
      <t>テンニュウ</t>
    </rPh>
    <phoneticPr fontId="3"/>
  </si>
  <si>
    <t>転出</t>
    <rPh sb="0" eb="2">
      <t>テンシュツ</t>
    </rPh>
    <phoneticPr fontId="3"/>
  </si>
  <si>
    <t>県内</t>
    <rPh sb="0" eb="2">
      <t>ケンナイ</t>
    </rPh>
    <phoneticPr fontId="3"/>
  </si>
  <si>
    <t>県外</t>
    <rPh sb="0" eb="2">
      <t>ケンガイ</t>
    </rPh>
    <phoneticPr fontId="3"/>
  </si>
  <si>
    <t>県外</t>
    <rPh sb="0" eb="1">
      <t>ケン</t>
    </rPh>
    <rPh sb="1" eb="2">
      <t>ガイ</t>
    </rPh>
    <phoneticPr fontId="3"/>
  </si>
  <si>
    <t>2 - 4 都城経済圏人口の推移</t>
    <phoneticPr fontId="3"/>
  </si>
  <si>
    <t>計</t>
    <rPh sb="0" eb="1">
      <t>ケイ</t>
    </rPh>
    <phoneticPr fontId="3"/>
  </si>
  <si>
    <t>都城市</t>
    <rPh sb="0" eb="3">
      <t>ミ</t>
    </rPh>
    <phoneticPr fontId="3"/>
  </si>
  <si>
    <t>三股町</t>
    <rPh sb="0" eb="2">
      <t>ミマタ</t>
    </rPh>
    <rPh sb="2" eb="3">
      <t>マチ</t>
    </rPh>
    <phoneticPr fontId="3"/>
  </si>
  <si>
    <t>曽於市
志布志市</t>
    <rPh sb="0" eb="3">
      <t>ソオシ</t>
    </rPh>
    <rPh sb="4" eb="7">
      <t>シブシ</t>
    </rPh>
    <rPh sb="7" eb="8">
      <t>シ</t>
    </rPh>
    <phoneticPr fontId="3"/>
  </si>
  <si>
    <t>小林市
えびの市</t>
    <rPh sb="0" eb="2">
      <t>コバヤシ</t>
    </rPh>
    <rPh sb="2" eb="3">
      <t>シ</t>
    </rPh>
    <rPh sb="7" eb="8">
      <t>シ</t>
    </rPh>
    <phoneticPr fontId="3"/>
  </si>
  <si>
    <t>高原町</t>
    <rPh sb="0" eb="2">
      <t>タカハル</t>
    </rPh>
    <rPh sb="2" eb="3">
      <t>マチ</t>
    </rPh>
    <phoneticPr fontId="3"/>
  </si>
  <si>
    <t>日南市
串間市</t>
    <rPh sb="0" eb="3">
      <t>ニチナンシ</t>
    </rPh>
    <rPh sb="4" eb="7">
      <t>クシマシ</t>
    </rPh>
    <phoneticPr fontId="3"/>
  </si>
  <si>
    <t>2 - 5 外国籍住民数</t>
    <phoneticPr fontId="3"/>
  </si>
  <si>
    <t>（1）国籍別</t>
    <rPh sb="3" eb="5">
      <t>コクセキ</t>
    </rPh>
    <rPh sb="5" eb="6">
      <t>ベツ</t>
    </rPh>
    <phoneticPr fontId="3"/>
  </si>
  <si>
    <t>外国籍住民数</t>
    <rPh sb="0" eb="3">
      <t>ガイコクセキ</t>
    </rPh>
    <rPh sb="3" eb="5">
      <t>ジュウミン</t>
    </rPh>
    <rPh sb="5" eb="6">
      <t>スウ</t>
    </rPh>
    <phoneticPr fontId="3"/>
  </si>
  <si>
    <t>中国</t>
  </si>
  <si>
    <t>ベトナム</t>
  </si>
  <si>
    <t>フィリピン</t>
  </si>
  <si>
    <t>韓国･朝鮮</t>
  </si>
  <si>
    <t>インドネシア</t>
  </si>
  <si>
    <t>アフガニスタン</t>
  </si>
  <si>
    <t>パキスタン</t>
  </si>
  <si>
    <t>アメリカ</t>
  </si>
  <si>
    <t>ミャンマー</t>
  </si>
  <si>
    <t>モンゴル</t>
  </si>
  <si>
    <t>（2）在留資格別</t>
    <rPh sb="3" eb="5">
      <t>ザイリュウ</t>
    </rPh>
    <rPh sb="5" eb="7">
      <t>シカク</t>
    </rPh>
    <rPh sb="7" eb="8">
      <t>ベツ</t>
    </rPh>
    <phoneticPr fontId="3"/>
  </si>
  <si>
    <t>外国籍住民数</t>
    <phoneticPr fontId="3"/>
  </si>
  <si>
    <t>技能実習2号ロ</t>
  </si>
  <si>
    <t>技能実習1号ロ</t>
  </si>
  <si>
    <t>永住者</t>
  </si>
  <si>
    <t>家族滞在</t>
  </si>
  <si>
    <t>日本人の配偶者等</t>
  </si>
  <si>
    <t>特別永住者</t>
  </si>
  <si>
    <t>技術･人文･国際</t>
  </si>
  <si>
    <t>留学</t>
  </si>
  <si>
    <t>定住者</t>
  </si>
  <si>
    <t>教育</t>
  </si>
  <si>
    <t>経営･管理</t>
  </si>
  <si>
    <t>技能</t>
  </si>
  <si>
    <t>永住者の配偶者等</t>
  </si>
  <si>
    <t>その他</t>
  </si>
  <si>
    <t>注:各年末現在</t>
    <phoneticPr fontId="3"/>
  </si>
  <si>
    <t>資料:市民課</t>
    <rPh sb="0" eb="2">
      <t>シリョウ</t>
    </rPh>
    <rPh sb="3" eb="6">
      <t>シミンカ</t>
    </rPh>
    <phoneticPr fontId="5"/>
  </si>
  <si>
    <t>2 - 6 町丁別住民基本台帳人口、世帯数の推移</t>
    <phoneticPr fontId="3"/>
  </si>
  <si>
    <t>増減数</t>
    <rPh sb="0" eb="2">
      <t>ゾウゲン</t>
    </rPh>
    <rPh sb="2" eb="3">
      <t>スウ</t>
    </rPh>
    <phoneticPr fontId="3"/>
  </si>
  <si>
    <t>増減率</t>
    <rPh sb="0" eb="2">
      <t>ゾウゲン</t>
    </rPh>
    <rPh sb="2" eb="3">
      <t>リツ</t>
    </rPh>
    <phoneticPr fontId="3"/>
  </si>
  <si>
    <t>総数</t>
    <rPh sb="0" eb="1">
      <t>フサ</t>
    </rPh>
    <rPh sb="1" eb="2">
      <t>カズ</t>
    </rPh>
    <phoneticPr fontId="6"/>
  </si>
  <si>
    <t>旧都城市</t>
    <rPh sb="0" eb="1">
      <t>キュウ</t>
    </rPh>
    <rPh sb="1" eb="2">
      <t>ト</t>
    </rPh>
    <rPh sb="2" eb="3">
      <t>シロ</t>
    </rPh>
    <rPh sb="3" eb="4">
      <t>シ</t>
    </rPh>
    <phoneticPr fontId="6"/>
  </si>
  <si>
    <t>姫城地区</t>
    <rPh sb="0" eb="2">
      <t>ヒメシロ</t>
    </rPh>
    <rPh sb="2" eb="4">
      <t>チク</t>
    </rPh>
    <phoneticPr fontId="6"/>
  </si>
  <si>
    <t>早鈴町</t>
    <rPh sb="0" eb="1">
      <t>ハヤ</t>
    </rPh>
    <rPh sb="1" eb="2">
      <t>スズ</t>
    </rPh>
    <rPh sb="2" eb="3">
      <t>チョウ</t>
    </rPh>
    <phoneticPr fontId="6"/>
  </si>
  <si>
    <t>姫城町</t>
    <rPh sb="0" eb="2">
      <t>ヒメシロ</t>
    </rPh>
    <rPh sb="2" eb="3">
      <t>チョウ</t>
    </rPh>
    <phoneticPr fontId="6"/>
  </si>
  <si>
    <t>甲斐元町</t>
    <rPh sb="0" eb="3">
      <t>カイモト</t>
    </rPh>
    <rPh sb="3" eb="4">
      <t>チョウ</t>
    </rPh>
    <phoneticPr fontId="6"/>
  </si>
  <si>
    <t>八幡町</t>
    <rPh sb="0" eb="2">
      <t>ハチマン</t>
    </rPh>
    <rPh sb="2" eb="3">
      <t>チョウ</t>
    </rPh>
    <phoneticPr fontId="6"/>
  </si>
  <si>
    <t>松元町</t>
    <rPh sb="0" eb="2">
      <t>マツモト</t>
    </rPh>
    <rPh sb="2" eb="3">
      <t>チョウ</t>
    </rPh>
    <phoneticPr fontId="6"/>
  </si>
  <si>
    <t>牟田町</t>
    <rPh sb="0" eb="2">
      <t>ムタ</t>
    </rPh>
    <rPh sb="2" eb="3">
      <t>マチ</t>
    </rPh>
    <phoneticPr fontId="6"/>
  </si>
  <si>
    <t>蔵原町</t>
    <rPh sb="0" eb="2">
      <t>クラハラ</t>
    </rPh>
    <rPh sb="2" eb="3">
      <t>チョウ</t>
    </rPh>
    <phoneticPr fontId="6"/>
  </si>
  <si>
    <t>上町</t>
    <rPh sb="0" eb="1">
      <t>ウエ</t>
    </rPh>
    <rPh sb="1" eb="2">
      <t>マチ</t>
    </rPh>
    <phoneticPr fontId="6"/>
  </si>
  <si>
    <t>中町</t>
    <rPh sb="0" eb="2">
      <t>ナカマチ</t>
    </rPh>
    <phoneticPr fontId="6"/>
  </si>
  <si>
    <t>西町</t>
    <rPh sb="0" eb="1">
      <t>ニシ</t>
    </rPh>
    <rPh sb="1" eb="2">
      <t>マチ</t>
    </rPh>
    <phoneticPr fontId="6"/>
  </si>
  <si>
    <t>下長飯町</t>
    <rPh sb="0" eb="1">
      <t>シタ</t>
    </rPh>
    <rPh sb="1" eb="2">
      <t>ナガ</t>
    </rPh>
    <rPh sb="2" eb="3">
      <t>メシ</t>
    </rPh>
    <rPh sb="3" eb="4">
      <t>チョウ</t>
    </rPh>
    <phoneticPr fontId="6"/>
  </si>
  <si>
    <t>都島町</t>
    <rPh sb="0" eb="1">
      <t>ミヤコ</t>
    </rPh>
    <rPh sb="1" eb="2">
      <t>シマ</t>
    </rPh>
    <rPh sb="2" eb="3">
      <t>チョウ</t>
    </rPh>
    <phoneticPr fontId="6"/>
  </si>
  <si>
    <t>妻ケ丘地区</t>
    <rPh sb="0" eb="1">
      <t>ツマ</t>
    </rPh>
    <rPh sb="2" eb="3">
      <t>オカ</t>
    </rPh>
    <rPh sb="3" eb="5">
      <t>チク</t>
    </rPh>
    <phoneticPr fontId="6"/>
  </si>
  <si>
    <t>上東町</t>
    <rPh sb="0" eb="2">
      <t>カミヒガシ</t>
    </rPh>
    <rPh sb="2" eb="3">
      <t>マチ</t>
    </rPh>
    <phoneticPr fontId="6"/>
  </si>
  <si>
    <t>東町</t>
    <rPh sb="0" eb="1">
      <t>ヒガシ</t>
    </rPh>
    <rPh sb="1" eb="2">
      <t>マチ</t>
    </rPh>
    <phoneticPr fontId="6"/>
  </si>
  <si>
    <t>天神町</t>
    <rPh sb="0" eb="2">
      <t>テンジン</t>
    </rPh>
    <rPh sb="2" eb="3">
      <t>チョウ</t>
    </rPh>
    <phoneticPr fontId="6"/>
  </si>
  <si>
    <t>中原町</t>
    <rPh sb="0" eb="2">
      <t>ナカハラ</t>
    </rPh>
    <rPh sb="2" eb="3">
      <t>チョウ</t>
    </rPh>
    <phoneticPr fontId="6"/>
  </si>
  <si>
    <t>上長飯町</t>
    <rPh sb="0" eb="1">
      <t>ウエ</t>
    </rPh>
    <rPh sb="1" eb="2">
      <t>ナガ</t>
    </rPh>
    <rPh sb="2" eb="3">
      <t>メシ</t>
    </rPh>
    <rPh sb="3" eb="4">
      <t>チョウ</t>
    </rPh>
    <phoneticPr fontId="6"/>
  </si>
  <si>
    <t>一万城町</t>
    <rPh sb="0" eb="2">
      <t>イチマン</t>
    </rPh>
    <rPh sb="2" eb="3">
      <t>シロ</t>
    </rPh>
    <rPh sb="3" eb="4">
      <t>チョウ</t>
    </rPh>
    <phoneticPr fontId="6"/>
  </si>
  <si>
    <t>菖蒲原町</t>
    <rPh sb="0" eb="3">
      <t>アヤメハラ</t>
    </rPh>
    <rPh sb="3" eb="4">
      <t>チョウ</t>
    </rPh>
    <phoneticPr fontId="6"/>
  </si>
  <si>
    <t>若葉町</t>
    <rPh sb="0" eb="2">
      <t>ワカバ</t>
    </rPh>
    <rPh sb="2" eb="3">
      <t>チョウ</t>
    </rPh>
    <phoneticPr fontId="6"/>
  </si>
  <si>
    <t>妻ケ丘町</t>
    <rPh sb="0" eb="1">
      <t>ツマ</t>
    </rPh>
    <rPh sb="2" eb="3">
      <t>オカ</t>
    </rPh>
    <rPh sb="3" eb="4">
      <t>チョウ</t>
    </rPh>
    <phoneticPr fontId="6"/>
  </si>
  <si>
    <t>花繰町</t>
    <rPh sb="0" eb="1">
      <t>ハナ</t>
    </rPh>
    <rPh sb="1" eb="2">
      <t>グ</t>
    </rPh>
    <rPh sb="2" eb="3">
      <t>チョウ</t>
    </rPh>
    <phoneticPr fontId="6"/>
  </si>
  <si>
    <t>広原町</t>
    <rPh sb="0" eb="2">
      <t>ヒロハラ</t>
    </rPh>
    <rPh sb="2" eb="3">
      <t>チョウ</t>
    </rPh>
    <phoneticPr fontId="6"/>
  </si>
  <si>
    <t>小松原地区</t>
    <rPh sb="0" eb="3">
      <t>コマツハラ</t>
    </rPh>
    <rPh sb="3" eb="5">
      <t>チク</t>
    </rPh>
    <phoneticPr fontId="6"/>
  </si>
  <si>
    <t>前田町</t>
    <rPh sb="0" eb="2">
      <t>マエダ</t>
    </rPh>
    <rPh sb="2" eb="3">
      <t>チョウ</t>
    </rPh>
    <phoneticPr fontId="6"/>
  </si>
  <si>
    <t>平江町</t>
    <rPh sb="0" eb="1">
      <t>ヒラ</t>
    </rPh>
    <rPh sb="1" eb="2">
      <t>エ</t>
    </rPh>
    <rPh sb="2" eb="3">
      <t>チョウ</t>
    </rPh>
    <phoneticPr fontId="6"/>
  </si>
  <si>
    <t>小松原町</t>
    <rPh sb="0" eb="2">
      <t>コマツ</t>
    </rPh>
    <rPh sb="2" eb="3">
      <t>ハラ</t>
    </rPh>
    <rPh sb="3" eb="4">
      <t>チョウ</t>
    </rPh>
    <phoneticPr fontId="6"/>
  </si>
  <si>
    <t>注:各年1月1日現在</t>
    <phoneticPr fontId="5"/>
  </si>
  <si>
    <t>資料:市民課『住民基本台帳』</t>
    <phoneticPr fontId="3"/>
  </si>
  <si>
    <t>北原町</t>
    <rPh sb="0" eb="1">
      <t>キタ</t>
    </rPh>
    <rPh sb="1" eb="2">
      <t>ハラ</t>
    </rPh>
    <rPh sb="2" eb="3">
      <t>チョウ</t>
    </rPh>
    <phoneticPr fontId="6"/>
  </si>
  <si>
    <t>大王町</t>
    <rPh sb="0" eb="2">
      <t>ダイオウ</t>
    </rPh>
    <rPh sb="2" eb="3">
      <t>チョウ</t>
    </rPh>
    <phoneticPr fontId="6"/>
  </si>
  <si>
    <t>宮丸町</t>
    <rPh sb="0" eb="2">
      <t>ミヤマル</t>
    </rPh>
    <rPh sb="2" eb="3">
      <t>チョウ</t>
    </rPh>
    <phoneticPr fontId="6"/>
  </si>
  <si>
    <t>志比田町</t>
    <rPh sb="0" eb="1">
      <t>シ</t>
    </rPh>
    <rPh sb="1" eb="2">
      <t>ヒ</t>
    </rPh>
    <rPh sb="2" eb="3">
      <t>タ</t>
    </rPh>
    <rPh sb="3" eb="4">
      <t>チョウ</t>
    </rPh>
    <phoneticPr fontId="6"/>
  </si>
  <si>
    <t>栄町</t>
    <rPh sb="0" eb="1">
      <t>サカ</t>
    </rPh>
    <rPh sb="1" eb="2">
      <t>マチ</t>
    </rPh>
    <phoneticPr fontId="6"/>
  </si>
  <si>
    <t>祝吉地区</t>
    <rPh sb="0" eb="1">
      <t>シュク</t>
    </rPh>
    <rPh sb="1" eb="2">
      <t>ヨシ</t>
    </rPh>
    <rPh sb="2" eb="4">
      <t>チク</t>
    </rPh>
    <phoneticPr fontId="6"/>
  </si>
  <si>
    <t>千町</t>
    <rPh sb="0" eb="2">
      <t>センチョウ</t>
    </rPh>
    <phoneticPr fontId="6"/>
  </si>
  <si>
    <t>立野町</t>
    <rPh sb="0" eb="2">
      <t>タテノ</t>
    </rPh>
    <rPh sb="2" eb="3">
      <t>チョウ</t>
    </rPh>
    <phoneticPr fontId="6"/>
  </si>
  <si>
    <t>早水町</t>
    <rPh sb="0" eb="2">
      <t>ハヤミズ</t>
    </rPh>
    <rPh sb="2" eb="3">
      <t>チョウ</t>
    </rPh>
    <phoneticPr fontId="6"/>
  </si>
  <si>
    <t>神之山町</t>
    <rPh sb="0" eb="3">
      <t>ジンノヤマ</t>
    </rPh>
    <rPh sb="3" eb="4">
      <t>チョウ</t>
    </rPh>
    <phoneticPr fontId="6"/>
  </si>
  <si>
    <t>年見町</t>
    <rPh sb="0" eb="2">
      <t>トシミ</t>
    </rPh>
    <rPh sb="2" eb="3">
      <t>チョウ</t>
    </rPh>
    <phoneticPr fontId="6"/>
  </si>
  <si>
    <t>上川東一丁目</t>
    <rPh sb="0" eb="1">
      <t>ウエ</t>
    </rPh>
    <rPh sb="1" eb="2">
      <t>カワ</t>
    </rPh>
    <rPh sb="2" eb="3">
      <t>ヒガシ</t>
    </rPh>
    <rPh sb="3" eb="4">
      <t>1</t>
    </rPh>
    <rPh sb="4" eb="6">
      <t>チョウメ</t>
    </rPh>
    <phoneticPr fontId="6"/>
  </si>
  <si>
    <t>上川東二丁目</t>
    <rPh sb="0" eb="1">
      <t>ウエ</t>
    </rPh>
    <rPh sb="1" eb="2">
      <t>カワ</t>
    </rPh>
    <rPh sb="2" eb="3">
      <t>ヒガシ</t>
    </rPh>
    <rPh sb="3" eb="4">
      <t>2</t>
    </rPh>
    <rPh sb="4" eb="6">
      <t>チョウメ</t>
    </rPh>
    <phoneticPr fontId="6"/>
  </si>
  <si>
    <t>上川東三丁目</t>
    <rPh sb="0" eb="1">
      <t>ウエ</t>
    </rPh>
    <rPh sb="1" eb="2">
      <t>カワ</t>
    </rPh>
    <rPh sb="2" eb="3">
      <t>ヒガシ</t>
    </rPh>
    <rPh sb="3" eb="4">
      <t>3</t>
    </rPh>
    <rPh sb="4" eb="6">
      <t>チョウメ</t>
    </rPh>
    <phoneticPr fontId="6"/>
  </si>
  <si>
    <t>上川東四丁目</t>
    <rPh sb="0" eb="1">
      <t>ウエ</t>
    </rPh>
    <rPh sb="1" eb="2">
      <t>カワ</t>
    </rPh>
    <rPh sb="2" eb="3">
      <t>ヒガシ</t>
    </rPh>
    <rPh sb="3" eb="4">
      <t>4</t>
    </rPh>
    <rPh sb="4" eb="6">
      <t>チョウメ</t>
    </rPh>
    <phoneticPr fontId="6"/>
  </si>
  <si>
    <t>下川東一丁目</t>
    <rPh sb="0" eb="2">
      <t>シモカワ</t>
    </rPh>
    <rPh sb="2" eb="3">
      <t>ヒガシ</t>
    </rPh>
    <rPh sb="3" eb="4">
      <t>1</t>
    </rPh>
    <rPh sb="4" eb="6">
      <t>チョウメ</t>
    </rPh>
    <phoneticPr fontId="6"/>
  </si>
  <si>
    <t>下川東二丁目</t>
    <rPh sb="0" eb="2">
      <t>シモカワ</t>
    </rPh>
    <rPh sb="2" eb="3">
      <t>ヒガシ</t>
    </rPh>
    <rPh sb="3" eb="4">
      <t>2</t>
    </rPh>
    <rPh sb="4" eb="6">
      <t>チョウメ</t>
    </rPh>
    <phoneticPr fontId="6"/>
  </si>
  <si>
    <t>下川東三丁目</t>
    <rPh sb="0" eb="2">
      <t>シモカワ</t>
    </rPh>
    <rPh sb="2" eb="3">
      <t>ヒガシ</t>
    </rPh>
    <rPh sb="3" eb="4">
      <t>3</t>
    </rPh>
    <rPh sb="4" eb="6">
      <t>チョウメ</t>
    </rPh>
    <phoneticPr fontId="6"/>
  </si>
  <si>
    <t>下川東四丁目</t>
    <rPh sb="0" eb="2">
      <t>シモカワ</t>
    </rPh>
    <rPh sb="2" eb="3">
      <t>ヒガシ</t>
    </rPh>
    <rPh sb="3" eb="4">
      <t>4</t>
    </rPh>
    <rPh sb="4" eb="6">
      <t>チョウメ</t>
    </rPh>
    <phoneticPr fontId="6"/>
  </si>
  <si>
    <t>郡元町</t>
    <rPh sb="0" eb="2">
      <t>コオリモト</t>
    </rPh>
    <rPh sb="2" eb="3">
      <t>チョウ</t>
    </rPh>
    <phoneticPr fontId="6"/>
  </si>
  <si>
    <t>郡元一丁目</t>
    <rPh sb="0" eb="1">
      <t>コオリ</t>
    </rPh>
    <rPh sb="1" eb="2">
      <t>モト</t>
    </rPh>
    <rPh sb="2" eb="3">
      <t>1</t>
    </rPh>
    <rPh sb="3" eb="5">
      <t>チョウメ</t>
    </rPh>
    <phoneticPr fontId="6"/>
  </si>
  <si>
    <t>郡元二丁目</t>
    <rPh sb="0" eb="1">
      <t>コオリ</t>
    </rPh>
    <rPh sb="1" eb="2">
      <t>モト</t>
    </rPh>
    <rPh sb="2" eb="3">
      <t>2</t>
    </rPh>
    <rPh sb="3" eb="5">
      <t>チョウメ</t>
    </rPh>
    <phoneticPr fontId="6"/>
  </si>
  <si>
    <t>郡元三丁目</t>
    <rPh sb="0" eb="1">
      <t>コオリ</t>
    </rPh>
    <rPh sb="1" eb="2">
      <t>モト</t>
    </rPh>
    <rPh sb="2" eb="3">
      <t>3</t>
    </rPh>
    <rPh sb="3" eb="5">
      <t>チョウメ</t>
    </rPh>
    <phoneticPr fontId="6"/>
  </si>
  <si>
    <t>郡元四丁目</t>
    <rPh sb="0" eb="1">
      <t>コオリ</t>
    </rPh>
    <rPh sb="1" eb="2">
      <t>モト</t>
    </rPh>
    <rPh sb="2" eb="3">
      <t>4</t>
    </rPh>
    <rPh sb="3" eb="5">
      <t>チョウメ</t>
    </rPh>
    <phoneticPr fontId="6"/>
  </si>
  <si>
    <t>祝吉町</t>
    <rPh sb="0" eb="1">
      <t>シュク</t>
    </rPh>
    <rPh sb="1" eb="2">
      <t>ヨシ</t>
    </rPh>
    <rPh sb="2" eb="3">
      <t>チョウ</t>
    </rPh>
    <phoneticPr fontId="6"/>
  </si>
  <si>
    <t>祝吉一丁目</t>
    <rPh sb="0" eb="1">
      <t>シュク</t>
    </rPh>
    <rPh sb="1" eb="2">
      <t>ヨシ</t>
    </rPh>
    <rPh sb="2" eb="3">
      <t>1</t>
    </rPh>
    <rPh sb="3" eb="5">
      <t>チョウメ</t>
    </rPh>
    <phoneticPr fontId="6"/>
  </si>
  <si>
    <t>祝吉二丁目</t>
    <rPh sb="0" eb="1">
      <t>シュク</t>
    </rPh>
    <rPh sb="1" eb="2">
      <t>ヨシ</t>
    </rPh>
    <rPh sb="2" eb="3">
      <t>2</t>
    </rPh>
    <rPh sb="3" eb="5">
      <t>チョウメ</t>
    </rPh>
    <phoneticPr fontId="6"/>
  </si>
  <si>
    <t>祝吉三丁目</t>
    <rPh sb="0" eb="1">
      <t>シュク</t>
    </rPh>
    <rPh sb="1" eb="2">
      <t>ヨシ</t>
    </rPh>
    <rPh sb="2" eb="3">
      <t>3</t>
    </rPh>
    <rPh sb="3" eb="5">
      <t>チョウメ</t>
    </rPh>
    <phoneticPr fontId="6"/>
  </si>
  <si>
    <t>五十市地区</t>
    <rPh sb="0" eb="3">
      <t>イソイチ</t>
    </rPh>
    <rPh sb="3" eb="5">
      <t>チク</t>
    </rPh>
    <phoneticPr fontId="6"/>
  </si>
  <si>
    <t>今町</t>
    <rPh sb="0" eb="2">
      <t>イママチ</t>
    </rPh>
    <phoneticPr fontId="6"/>
  </si>
  <si>
    <t>大岩田町</t>
    <rPh sb="0" eb="1">
      <t>オオ</t>
    </rPh>
    <rPh sb="1" eb="3">
      <t>イワタ</t>
    </rPh>
    <rPh sb="3" eb="4">
      <t>チョウ</t>
    </rPh>
    <phoneticPr fontId="6"/>
  </si>
  <si>
    <t>南鷹尾町</t>
    <rPh sb="0" eb="1">
      <t>ミナミ</t>
    </rPh>
    <rPh sb="1" eb="3">
      <t>タカオ</t>
    </rPh>
    <rPh sb="3" eb="4">
      <t>チョウ</t>
    </rPh>
    <phoneticPr fontId="6"/>
  </si>
  <si>
    <t>五十町</t>
    <rPh sb="0" eb="2">
      <t>ゴジュウ</t>
    </rPh>
    <rPh sb="2" eb="3">
      <t>チョウ</t>
    </rPh>
    <phoneticPr fontId="6"/>
  </si>
  <si>
    <t>平塚町</t>
    <rPh sb="0" eb="2">
      <t>ヒラツカ</t>
    </rPh>
    <rPh sb="2" eb="3">
      <t>チョウ</t>
    </rPh>
    <phoneticPr fontId="6"/>
  </si>
  <si>
    <t>久保原町</t>
    <rPh sb="0" eb="3">
      <t>クボハラ</t>
    </rPh>
    <rPh sb="3" eb="4">
      <t>チョウ</t>
    </rPh>
    <phoneticPr fontId="6"/>
  </si>
  <si>
    <t>鷹尾一丁目</t>
    <rPh sb="0" eb="2">
      <t>タカオ</t>
    </rPh>
    <rPh sb="2" eb="3">
      <t>1</t>
    </rPh>
    <rPh sb="3" eb="5">
      <t>チョウメ</t>
    </rPh>
    <phoneticPr fontId="6"/>
  </si>
  <si>
    <t>鷹尾二丁目</t>
    <rPh sb="0" eb="2">
      <t>タカオ</t>
    </rPh>
    <rPh sb="2" eb="3">
      <t>2</t>
    </rPh>
    <rPh sb="3" eb="5">
      <t>チョウメ</t>
    </rPh>
    <phoneticPr fontId="6"/>
  </si>
  <si>
    <t>鷹尾三丁目</t>
    <rPh sb="0" eb="2">
      <t>タカオ</t>
    </rPh>
    <rPh sb="2" eb="3">
      <t>3</t>
    </rPh>
    <rPh sb="3" eb="5">
      <t>チョウメ</t>
    </rPh>
    <phoneticPr fontId="6"/>
  </si>
  <si>
    <t>鷹尾四丁目</t>
    <rPh sb="0" eb="2">
      <t>タカオ</t>
    </rPh>
    <rPh sb="2" eb="3">
      <t>4</t>
    </rPh>
    <rPh sb="3" eb="5">
      <t>チョウメ</t>
    </rPh>
    <phoneticPr fontId="6"/>
  </si>
  <si>
    <t>鷹尾五丁目</t>
    <rPh sb="0" eb="2">
      <t>タカオ</t>
    </rPh>
    <rPh sb="2" eb="3">
      <t>5</t>
    </rPh>
    <rPh sb="3" eb="5">
      <t>チョウメ</t>
    </rPh>
    <phoneticPr fontId="6"/>
  </si>
  <si>
    <t>横市地区</t>
    <rPh sb="0" eb="1">
      <t>ヨコ</t>
    </rPh>
    <rPh sb="1" eb="2">
      <t>イチ</t>
    </rPh>
    <rPh sb="2" eb="4">
      <t>チク</t>
    </rPh>
    <phoneticPr fontId="5"/>
  </si>
  <si>
    <t>横市町</t>
    <rPh sb="0" eb="3">
      <t>ヨコイチチョウ</t>
    </rPh>
    <phoneticPr fontId="6"/>
  </si>
  <si>
    <t>南横市町</t>
    <rPh sb="0" eb="1">
      <t>ミナミ</t>
    </rPh>
    <rPh sb="1" eb="2">
      <t>ヨコ</t>
    </rPh>
    <rPh sb="2" eb="3">
      <t>イチ</t>
    </rPh>
    <rPh sb="3" eb="4">
      <t>チョウ</t>
    </rPh>
    <phoneticPr fontId="6"/>
  </si>
  <si>
    <t>蓑原町</t>
    <rPh sb="0" eb="2">
      <t>ミノハラ</t>
    </rPh>
    <rPh sb="2" eb="3">
      <t>チョウ</t>
    </rPh>
    <phoneticPr fontId="6"/>
  </si>
  <si>
    <t>都原町</t>
    <rPh sb="0" eb="1">
      <t>ミヤコ</t>
    </rPh>
    <rPh sb="1" eb="2">
      <t>ハラ</t>
    </rPh>
    <rPh sb="2" eb="3">
      <t>チョウ</t>
    </rPh>
    <phoneticPr fontId="6"/>
  </si>
  <si>
    <t>沖水地区</t>
    <rPh sb="0" eb="1">
      <t>オキ</t>
    </rPh>
    <rPh sb="1" eb="2">
      <t>ミズ</t>
    </rPh>
    <rPh sb="2" eb="4">
      <t>チク</t>
    </rPh>
    <phoneticPr fontId="5"/>
  </si>
  <si>
    <t>吉尾町</t>
    <rPh sb="0" eb="2">
      <t>ヨシオ</t>
    </rPh>
    <rPh sb="2" eb="3">
      <t>チョウ</t>
    </rPh>
    <phoneticPr fontId="6"/>
  </si>
  <si>
    <t>金田町</t>
    <rPh sb="0" eb="2">
      <t>カナダ</t>
    </rPh>
    <rPh sb="2" eb="3">
      <t>チョウ</t>
    </rPh>
    <phoneticPr fontId="6"/>
  </si>
  <si>
    <t>太郎坊町</t>
    <rPh sb="0" eb="3">
      <t>タロウボウ</t>
    </rPh>
    <rPh sb="3" eb="4">
      <t>チョウ</t>
    </rPh>
    <phoneticPr fontId="6"/>
  </si>
  <si>
    <t>高木町</t>
    <rPh sb="0" eb="2">
      <t>タカギ</t>
    </rPh>
    <rPh sb="2" eb="3">
      <t>チョウ</t>
    </rPh>
    <phoneticPr fontId="6"/>
  </si>
  <si>
    <t>都北町</t>
    <rPh sb="0" eb="1">
      <t>ミヤコ</t>
    </rPh>
    <rPh sb="1" eb="2">
      <t>キタ</t>
    </rPh>
    <rPh sb="2" eb="3">
      <t>チョウ</t>
    </rPh>
    <phoneticPr fontId="6"/>
  </si>
  <si>
    <t>志和池地区</t>
    <rPh sb="0" eb="3">
      <t>シワイケ</t>
    </rPh>
    <rPh sb="3" eb="5">
      <t>チク</t>
    </rPh>
    <phoneticPr fontId="5"/>
  </si>
  <si>
    <t>上水流町</t>
    <rPh sb="0" eb="1">
      <t>カミ</t>
    </rPh>
    <rPh sb="1" eb="2">
      <t>ミズ</t>
    </rPh>
    <rPh sb="2" eb="3">
      <t>ナガ</t>
    </rPh>
    <rPh sb="3" eb="4">
      <t>チョウ</t>
    </rPh>
    <phoneticPr fontId="6"/>
  </si>
  <si>
    <t>下水流町</t>
    <rPh sb="0" eb="1">
      <t>シモ</t>
    </rPh>
    <rPh sb="1" eb="2">
      <t>ミズ</t>
    </rPh>
    <rPh sb="2" eb="3">
      <t>ナガ</t>
    </rPh>
    <rPh sb="3" eb="4">
      <t>チョウ</t>
    </rPh>
    <phoneticPr fontId="6"/>
  </si>
  <si>
    <t>岩満町</t>
    <rPh sb="0" eb="1">
      <t>イワ</t>
    </rPh>
    <rPh sb="1" eb="2">
      <t>ミ</t>
    </rPh>
    <rPh sb="2" eb="3">
      <t>チョウ</t>
    </rPh>
    <phoneticPr fontId="6"/>
  </si>
  <si>
    <t>丸谷町</t>
    <rPh sb="0" eb="3">
      <t>マルタニチョウ</t>
    </rPh>
    <phoneticPr fontId="6"/>
  </si>
  <si>
    <t>野々美谷町</t>
    <rPh sb="0" eb="1">
      <t>ノ</t>
    </rPh>
    <rPh sb="2" eb="3">
      <t>ミ</t>
    </rPh>
    <rPh sb="3" eb="4">
      <t>タニ</t>
    </rPh>
    <rPh sb="4" eb="5">
      <t>チョウ</t>
    </rPh>
    <phoneticPr fontId="6"/>
  </si>
  <si>
    <t>庄内地区</t>
    <rPh sb="0" eb="2">
      <t>ショウナイ</t>
    </rPh>
    <rPh sb="2" eb="4">
      <t>チク</t>
    </rPh>
    <phoneticPr fontId="5"/>
  </si>
  <si>
    <t>乙房町</t>
    <rPh sb="0" eb="1">
      <t>オツ</t>
    </rPh>
    <rPh sb="1" eb="2">
      <t>ボウ</t>
    </rPh>
    <rPh sb="2" eb="3">
      <t>チョウ</t>
    </rPh>
    <phoneticPr fontId="6"/>
  </si>
  <si>
    <t>関之尾町</t>
    <rPh sb="0" eb="1">
      <t>セキ</t>
    </rPh>
    <rPh sb="1" eb="2">
      <t>ノ</t>
    </rPh>
    <rPh sb="2" eb="3">
      <t>オ</t>
    </rPh>
    <rPh sb="3" eb="4">
      <t>チョウ</t>
    </rPh>
    <phoneticPr fontId="5"/>
  </si>
  <si>
    <t>庄内町</t>
    <rPh sb="0" eb="2">
      <t>ショウナイ</t>
    </rPh>
    <rPh sb="2" eb="3">
      <t>チョウ</t>
    </rPh>
    <phoneticPr fontId="6"/>
  </si>
  <si>
    <t>菓子野町</t>
    <rPh sb="0" eb="2">
      <t>カシ</t>
    </rPh>
    <rPh sb="2" eb="3">
      <t>ノ</t>
    </rPh>
    <rPh sb="3" eb="4">
      <t>チョウ</t>
    </rPh>
    <phoneticPr fontId="6"/>
  </si>
  <si>
    <t>西岳地区</t>
    <rPh sb="0" eb="1">
      <t>ニシ</t>
    </rPh>
    <rPh sb="1" eb="2">
      <t>タケ</t>
    </rPh>
    <rPh sb="2" eb="4">
      <t>チク</t>
    </rPh>
    <phoneticPr fontId="5"/>
  </si>
  <si>
    <t>美川町</t>
    <rPh sb="0" eb="2">
      <t>ミカワ</t>
    </rPh>
    <rPh sb="2" eb="3">
      <t>チョウ</t>
    </rPh>
    <phoneticPr fontId="6"/>
  </si>
  <si>
    <t>高野町</t>
    <rPh sb="0" eb="2">
      <t>タカノ</t>
    </rPh>
    <rPh sb="2" eb="3">
      <t>チョウ</t>
    </rPh>
    <phoneticPr fontId="6"/>
  </si>
  <si>
    <t>吉之元町</t>
    <rPh sb="0" eb="1">
      <t>ヨシ</t>
    </rPh>
    <rPh sb="1" eb="2">
      <t>ノ</t>
    </rPh>
    <rPh sb="2" eb="3">
      <t>モト</t>
    </rPh>
    <rPh sb="3" eb="4">
      <t>チョウ</t>
    </rPh>
    <phoneticPr fontId="6"/>
  </si>
  <si>
    <t>御池町</t>
    <rPh sb="0" eb="1">
      <t>ミ</t>
    </rPh>
    <rPh sb="1" eb="2">
      <t>イケ</t>
    </rPh>
    <rPh sb="2" eb="3">
      <t>チョウ</t>
    </rPh>
    <phoneticPr fontId="6"/>
  </si>
  <si>
    <t>夏尾町</t>
    <rPh sb="0" eb="1">
      <t>ナツ</t>
    </rPh>
    <rPh sb="1" eb="2">
      <t>オ</t>
    </rPh>
    <rPh sb="2" eb="3">
      <t>チョウ</t>
    </rPh>
    <phoneticPr fontId="6"/>
  </si>
  <si>
    <t>中郷地区</t>
    <rPh sb="0" eb="2">
      <t>ナカゴウ</t>
    </rPh>
    <rPh sb="2" eb="4">
      <t>チク</t>
    </rPh>
    <phoneticPr fontId="5"/>
  </si>
  <si>
    <t>梅北町</t>
    <rPh sb="0" eb="1">
      <t>ウメ</t>
    </rPh>
    <rPh sb="1" eb="2">
      <t>キタ</t>
    </rPh>
    <rPh sb="2" eb="3">
      <t>チョウ</t>
    </rPh>
    <phoneticPr fontId="6"/>
  </si>
  <si>
    <t>安久町</t>
    <rPh sb="0" eb="1">
      <t>ヤス</t>
    </rPh>
    <rPh sb="1" eb="2">
      <t>ヒサ</t>
    </rPh>
    <rPh sb="2" eb="3">
      <t>チョウ</t>
    </rPh>
    <phoneticPr fontId="6"/>
  </si>
  <si>
    <t>豊満町</t>
    <rPh sb="0" eb="2">
      <t>ホウマン</t>
    </rPh>
    <rPh sb="2" eb="3">
      <t>チョウ</t>
    </rPh>
    <phoneticPr fontId="5"/>
  </si>
  <si>
    <t>山之口町</t>
    <rPh sb="0" eb="3">
      <t>ヤマノクチ</t>
    </rPh>
    <rPh sb="3" eb="4">
      <t>チョウ</t>
    </rPh>
    <phoneticPr fontId="5"/>
  </si>
  <si>
    <t>山之口</t>
    <rPh sb="0" eb="3">
      <t>ヤマノクチ</t>
    </rPh>
    <phoneticPr fontId="6"/>
  </si>
  <si>
    <t>富吉</t>
    <rPh sb="0" eb="1">
      <t>トミ</t>
    </rPh>
    <rPh sb="1" eb="2">
      <t>キチ</t>
    </rPh>
    <phoneticPr fontId="6"/>
  </si>
  <si>
    <t>花木</t>
    <rPh sb="0" eb="2">
      <t>ハナキ</t>
    </rPh>
    <phoneticPr fontId="6"/>
  </si>
  <si>
    <t>高城町</t>
    <rPh sb="0" eb="3">
      <t>タカジョウチョウ</t>
    </rPh>
    <phoneticPr fontId="5"/>
  </si>
  <si>
    <t>大井手</t>
    <rPh sb="0" eb="2">
      <t>オオイ</t>
    </rPh>
    <rPh sb="2" eb="3">
      <t>テ</t>
    </rPh>
    <phoneticPr fontId="6"/>
  </si>
  <si>
    <t>桜木</t>
    <rPh sb="0" eb="1">
      <t>サクラ</t>
    </rPh>
    <rPh sb="1" eb="2">
      <t>キ</t>
    </rPh>
    <phoneticPr fontId="6"/>
  </si>
  <si>
    <t>高城</t>
    <rPh sb="0" eb="2">
      <t>タカジョウ</t>
    </rPh>
    <phoneticPr fontId="6"/>
  </si>
  <si>
    <t>穂満坊</t>
    <rPh sb="0" eb="3">
      <t>ホマンボウボウ</t>
    </rPh>
    <phoneticPr fontId="6"/>
  </si>
  <si>
    <t>石山</t>
    <rPh sb="0" eb="2">
      <t>イシヤマ</t>
    </rPh>
    <phoneticPr fontId="6"/>
  </si>
  <si>
    <t>有水</t>
    <rPh sb="0" eb="2">
      <t>アリミズ</t>
    </rPh>
    <phoneticPr fontId="5"/>
  </si>
  <si>
    <t>四家</t>
    <rPh sb="0" eb="1">
      <t>ヨン</t>
    </rPh>
    <rPh sb="1" eb="2">
      <t>イエ</t>
    </rPh>
    <phoneticPr fontId="6"/>
  </si>
  <si>
    <t>山田町</t>
    <rPh sb="0" eb="3">
      <t>ヤマダチョウ</t>
    </rPh>
    <phoneticPr fontId="5"/>
  </si>
  <si>
    <t>山田</t>
    <rPh sb="0" eb="2">
      <t>ヤマダ</t>
    </rPh>
    <phoneticPr fontId="6"/>
  </si>
  <si>
    <t>中霧島</t>
    <rPh sb="0" eb="1">
      <t>ナカ</t>
    </rPh>
    <rPh sb="1" eb="3">
      <t>キリシマ</t>
    </rPh>
    <phoneticPr fontId="6"/>
  </si>
  <si>
    <t>高崎町</t>
    <rPh sb="0" eb="2">
      <t>タカサキ</t>
    </rPh>
    <rPh sb="2" eb="3">
      <t>チョウ</t>
    </rPh>
    <phoneticPr fontId="5"/>
  </si>
  <si>
    <t>前田</t>
    <rPh sb="0" eb="2">
      <t>マエダ</t>
    </rPh>
    <phoneticPr fontId="5"/>
  </si>
  <si>
    <t>大牟田</t>
    <rPh sb="0" eb="3">
      <t>オオムタ</t>
    </rPh>
    <phoneticPr fontId="6"/>
  </si>
  <si>
    <t>東霧島</t>
    <rPh sb="0" eb="1">
      <t>ヒガシ</t>
    </rPh>
    <rPh sb="1" eb="3">
      <t>キリシマ</t>
    </rPh>
    <phoneticPr fontId="5"/>
  </si>
  <si>
    <t>縄瀬</t>
    <rPh sb="0" eb="1">
      <t>ナワ</t>
    </rPh>
    <rPh sb="1" eb="2">
      <t>セ</t>
    </rPh>
    <phoneticPr fontId="6"/>
  </si>
  <si>
    <t>江平</t>
    <rPh sb="0" eb="1">
      <t>エ</t>
    </rPh>
    <rPh sb="1" eb="2">
      <t>ヒラ</t>
    </rPh>
    <phoneticPr fontId="6"/>
  </si>
  <si>
    <t>笛水</t>
    <rPh sb="0" eb="1">
      <t>フエ</t>
    </rPh>
    <rPh sb="1" eb="2">
      <t>ミズ</t>
    </rPh>
    <phoneticPr fontId="6"/>
  </si>
  <si>
    <t>2 - 7 年齢、男女別住民基本台帳人口</t>
    <phoneticPr fontId="3"/>
  </si>
  <si>
    <t>年齢区分</t>
    <rPh sb="0" eb="2">
      <t>ネンレイ</t>
    </rPh>
    <rPh sb="2" eb="4">
      <t>クブン</t>
    </rPh>
    <phoneticPr fontId="3"/>
  </si>
  <si>
    <t>総数</t>
  </si>
  <si>
    <t>30～34</t>
  </si>
  <si>
    <t>65～69</t>
  </si>
  <si>
    <t>年少人口</t>
  </si>
  <si>
    <t>(0～14歳)</t>
  </si>
  <si>
    <t>生産年齢人口</t>
  </si>
  <si>
    <t>(15～64歳)</t>
  </si>
  <si>
    <t>老年人口</t>
  </si>
  <si>
    <t>(65歳以上)</t>
  </si>
  <si>
    <t>35～39</t>
  </si>
  <si>
    <t>70～74</t>
  </si>
  <si>
    <t>0～4</t>
  </si>
  <si>
    <t>40～44</t>
  </si>
  <si>
    <t>75～79</t>
  </si>
  <si>
    <t>5～9</t>
  </si>
  <si>
    <t>45～49</t>
  </si>
  <si>
    <t>80～84</t>
  </si>
  <si>
    <t>10～14</t>
  </si>
  <si>
    <t>50～54</t>
  </si>
  <si>
    <t>85～89</t>
  </si>
  <si>
    <t>15～19</t>
  </si>
  <si>
    <t>55～59</t>
  </si>
  <si>
    <t>90～94</t>
  </si>
  <si>
    <t>20～24</t>
  </si>
  <si>
    <t>60～64</t>
  </si>
  <si>
    <t>95～99</t>
  </si>
  <si>
    <t>25～29</t>
  </si>
  <si>
    <t>100歳以上</t>
  </si>
  <si>
    <t>人口指数</t>
  </si>
  <si>
    <t>(1)年少人口指数</t>
    <rPh sb="3" eb="5">
      <t>ネンショウ</t>
    </rPh>
    <rPh sb="5" eb="7">
      <t>ジンコウ</t>
    </rPh>
    <rPh sb="7" eb="9">
      <t>シスウ</t>
    </rPh>
    <phoneticPr fontId="3"/>
  </si>
  <si>
    <t>=</t>
    <phoneticPr fontId="3"/>
  </si>
  <si>
    <t>0～14歳人口／15～64歳人口×100</t>
    <rPh sb="4" eb="5">
      <t>サイ</t>
    </rPh>
    <rPh sb="5" eb="7">
      <t>ジンコウ</t>
    </rPh>
    <rPh sb="13" eb="14">
      <t>サイ</t>
    </rPh>
    <rPh sb="14" eb="16">
      <t>ジンコウ</t>
    </rPh>
    <phoneticPr fontId="3"/>
  </si>
  <si>
    <t>(2)老年人口指数</t>
    <rPh sb="3" eb="5">
      <t>ロウネン</t>
    </rPh>
    <rPh sb="5" eb="7">
      <t>ジンコウ</t>
    </rPh>
    <rPh sb="7" eb="9">
      <t>シスウ</t>
    </rPh>
    <phoneticPr fontId="3"/>
  </si>
  <si>
    <t>65歳以上／15～64歳人口×100</t>
    <rPh sb="2" eb="3">
      <t>サイ</t>
    </rPh>
    <rPh sb="3" eb="5">
      <t>イジョウ</t>
    </rPh>
    <rPh sb="11" eb="12">
      <t>サイ</t>
    </rPh>
    <rPh sb="12" eb="14">
      <t>ジンコウ</t>
    </rPh>
    <phoneticPr fontId="3"/>
  </si>
  <si>
    <t>(3)従属人口指数</t>
    <rPh sb="3" eb="5">
      <t>ジュウゾク</t>
    </rPh>
    <rPh sb="5" eb="7">
      <t>ジンコウ</t>
    </rPh>
    <rPh sb="7" eb="9">
      <t>シスウ</t>
    </rPh>
    <phoneticPr fontId="3"/>
  </si>
  <si>
    <t>(0～14歳人口＋65歳以上人口)／15～64歳人口×100</t>
    <rPh sb="5" eb="6">
      <t>サイ</t>
    </rPh>
    <rPh sb="6" eb="8">
      <t>ジンコウ</t>
    </rPh>
    <rPh sb="11" eb="12">
      <t>サイ</t>
    </rPh>
    <rPh sb="12" eb="14">
      <t>イジョウ</t>
    </rPh>
    <rPh sb="14" eb="16">
      <t>ジンコウ</t>
    </rPh>
    <rPh sb="23" eb="24">
      <t>サイ</t>
    </rPh>
    <rPh sb="24" eb="26">
      <t>ジンコウ</t>
    </rPh>
    <phoneticPr fontId="3"/>
  </si>
  <si>
    <t>(4)老年化人口指数</t>
    <rPh sb="3" eb="5">
      <t>ロウネン</t>
    </rPh>
    <rPh sb="5" eb="6">
      <t>カ</t>
    </rPh>
    <rPh sb="6" eb="8">
      <t>ジンコウ</t>
    </rPh>
    <rPh sb="8" eb="10">
      <t>シスウ</t>
    </rPh>
    <phoneticPr fontId="3"/>
  </si>
  <si>
    <t>65歳以上人口／0～14歳人口×100</t>
    <rPh sb="2" eb="3">
      <t>サイ</t>
    </rPh>
    <rPh sb="3" eb="5">
      <t>イジョウ</t>
    </rPh>
    <rPh sb="5" eb="7">
      <t>ジンコウ</t>
    </rPh>
    <rPh sb="12" eb="13">
      <t>サイ</t>
    </rPh>
    <rPh sb="13" eb="15">
      <t>ジンコウ</t>
    </rPh>
    <phoneticPr fontId="3"/>
  </si>
  <si>
    <t>注2:構成比は四捨五入のため、内訳と計は必ずしも一致しない</t>
    <phoneticPr fontId="3"/>
  </si>
  <si>
    <t>資料:市民課『住民基本台帳』</t>
    <phoneticPr fontId="3"/>
  </si>
  <si>
    <t>人口</t>
    <rPh sb="0" eb="2">
      <t>ジンコウ</t>
    </rPh>
    <phoneticPr fontId="2"/>
  </si>
  <si>
    <t>-</t>
    <phoneticPr fontId="2"/>
  </si>
  <si>
    <t>人口の推移</t>
  </si>
  <si>
    <t>自然動態人口、婚姻離婚</t>
  </si>
  <si>
    <t>社会動態人口</t>
  </si>
  <si>
    <t>都城経済圏人口の推移</t>
  </si>
  <si>
    <t>外国籍住民数</t>
  </si>
  <si>
    <t>(1)</t>
    <phoneticPr fontId="2"/>
  </si>
  <si>
    <t>国籍別</t>
  </si>
  <si>
    <t>(2)</t>
    <phoneticPr fontId="2"/>
  </si>
  <si>
    <t>在留資格別</t>
  </si>
  <si>
    <t>町丁別住民基本台帳人口、世帯数の推移</t>
  </si>
  <si>
    <t>年齢、男女別住民基本台帳人口</t>
  </si>
  <si>
    <t>元</t>
    <rPh sb="0" eb="1">
      <t>モト</t>
    </rPh>
    <phoneticPr fontId="2"/>
  </si>
  <si>
    <t>資料:情報政策課『宮崎県現住人口調査』</t>
    <rPh sb="0" eb="2">
      <t>シリョウ</t>
    </rPh>
    <phoneticPr fontId="5"/>
  </si>
  <si>
    <t>カンボジア</t>
  </si>
  <si>
    <t>注1:面積:653.36k㎡</t>
  </si>
  <si>
    <t>注2:各年10月1日現在</t>
  </si>
  <si>
    <t>国勢調査</t>
    <phoneticPr fontId="2"/>
  </si>
  <si>
    <t>令和</t>
    <phoneticPr fontId="2"/>
  </si>
  <si>
    <t>2 - 2 自然動態人口、婚姻離婚</t>
    <phoneticPr fontId="3"/>
  </si>
  <si>
    <t>2 人口</t>
    <rPh sb="2" eb="4">
      <t>ジンコウ</t>
    </rPh>
    <phoneticPr fontId="2"/>
  </si>
  <si>
    <t>イギリス</t>
  </si>
  <si>
    <t>インド</t>
  </si>
  <si>
    <t>ネパール</t>
  </si>
  <si>
    <t>社会
増減</t>
    <rPh sb="0" eb="2">
      <t>シャカイ</t>
    </rPh>
    <rPh sb="3" eb="5">
      <t>ゾウゲン</t>
    </rPh>
    <phoneticPr fontId="3"/>
  </si>
  <si>
    <t>スリランカ</t>
  </si>
  <si>
    <t>その他の国</t>
    <rPh sb="2" eb="3">
      <t>タ</t>
    </rPh>
    <rPh sb="4" eb="5">
      <t>クニ</t>
    </rPh>
    <phoneticPr fontId="15"/>
  </si>
  <si>
    <t>特定活動</t>
  </si>
  <si>
    <t>資料:情報政策課『宮崎県現住人口調査』、婚姻離婚については市民課</t>
    <rPh sb="20" eb="22">
      <t>コンイン</t>
    </rPh>
    <rPh sb="22" eb="24">
      <t>リコン</t>
    </rPh>
    <phoneticPr fontId="5"/>
  </si>
  <si>
    <t>年</t>
  </si>
  <si>
    <t>元</t>
  </si>
  <si>
    <t>2 - 1 人口の推移</t>
    <phoneticPr fontId="2"/>
  </si>
  <si>
    <t>平成</t>
  </si>
  <si>
    <t>年</t>
    <rPh sb="0" eb="1">
      <t>ネン</t>
    </rPh>
    <phoneticPr fontId="2"/>
  </si>
  <si>
    <t>令和</t>
    <rPh sb="0" eb="2">
      <t>レイワ</t>
    </rPh>
    <phoneticPr fontId="2"/>
  </si>
  <si>
    <t>元</t>
    <rPh sb="0" eb="1">
      <t>モト</t>
    </rPh>
    <phoneticPr fontId="2"/>
  </si>
  <si>
    <t>注:各年10月1日現在</t>
  </si>
  <si>
    <t>資料:情報政策課『国勢調査』、宮崎県統計調査課『宮崎県現住人口調査』、鹿児島県統計課『県人口移動調査』</t>
  </si>
  <si>
    <t>平成</t>
    <rPh sb="0" eb="2">
      <t>ヘイセイ</t>
    </rPh>
    <phoneticPr fontId="2"/>
  </si>
  <si>
    <t>令和7年</t>
    <rPh sb="0" eb="1">
      <t>レイ</t>
    </rPh>
    <rPh sb="1" eb="2">
      <t>ワ</t>
    </rPh>
    <rPh sb="3" eb="4">
      <t>ネン</t>
    </rPh>
    <phoneticPr fontId="3"/>
  </si>
  <si>
    <t>令和2年</t>
    <rPh sb="0" eb="2">
      <t>レイワ</t>
    </rPh>
    <rPh sb="3" eb="4">
      <t>ネン</t>
    </rPh>
    <phoneticPr fontId="3"/>
  </si>
  <si>
    <t>令和2年</t>
    <rPh sb="0" eb="2">
      <t>レイワ</t>
    </rPh>
    <rPh sb="3" eb="4">
      <t>ネン</t>
    </rPh>
    <phoneticPr fontId="2"/>
  </si>
  <si>
    <t>令和8年</t>
    <rPh sb="0" eb="1">
      <t>レイ</t>
    </rPh>
    <rPh sb="1" eb="2">
      <t>ワ</t>
    </rPh>
    <rPh sb="3" eb="4">
      <t>ネン</t>
    </rPh>
    <phoneticPr fontId="3"/>
  </si>
  <si>
    <t>注1:令和8年1月1日現在</t>
    <rPh sb="0" eb="1">
      <t>チュウ</t>
    </rPh>
    <rPh sb="3" eb="5">
      <t>レイワ</t>
    </rPh>
    <rPh sb="6" eb="7">
      <t>ネン</t>
    </rPh>
    <rPh sb="8" eb="9">
      <t>ガツ</t>
    </rPh>
    <rPh sb="10" eb="11">
      <t>ニチ</t>
    </rPh>
    <rPh sb="11" eb="13">
      <t>ゲンザイ</t>
    </rPh>
    <phoneticPr fontId="5"/>
  </si>
  <si>
    <t>注3:山之口・高城・山田・高崎総合支所管内を含む</t>
    <rPh sb="0" eb="1">
      <t>チュウ</t>
    </rPh>
    <rPh sb="3" eb="6">
      <t>ヤマノクチ</t>
    </rPh>
    <rPh sb="7" eb="9">
      <t>タカジョウ</t>
    </rPh>
    <rPh sb="10" eb="12">
      <t>ヤマダ</t>
    </rPh>
    <rPh sb="13" eb="15">
      <t>タカサキ</t>
    </rPh>
    <rPh sb="15" eb="19">
      <t>ソウゴウシショ</t>
    </rPh>
    <rPh sb="19" eb="21">
      <t>カンナイ</t>
    </rPh>
    <rPh sb="22" eb="23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</si>
</sst>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#,##0;&quot;△ &quot;#,##0"/>
    <numFmt numFmtId="178" formatCode="#,##0_ "/>
    <numFmt numFmtId="179" formatCode="#,##0.00;&quot;△ &quot;#,##0.00"/>
    <numFmt numFmtId="180" formatCode="#,##0_);[Red]\(#,##0\)"/>
    <numFmt numFmtId="181" formatCode="0.0%"/>
    <numFmt numFmtId="182" formatCode="0.0"/>
  </numFmts>
  <fonts count="22" x14ac:knownFonts="1">
    <font>
      <sz val="11"/>
      <color theme="1"/>
      <name val="ＭＳ 明朝"/>
      <family val="2"/>
      <charset val="128"/>
      <scheme val="minor"/>
    </font>
    <font>
      <sz val="11"/>
      <color theme="1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sz val="11"/>
      <color theme="9" tint="-0.499984740745262"/>
      <name val="ＭＳ 明朝"/>
      <family val="2"/>
      <charset val="128"/>
      <scheme val="minor"/>
    </font>
    <font>
      <sz val="14"/>
      <color theme="9" tint="-0.499984740745262"/>
      <name val="ＭＳ ゴシック"/>
      <family val="3"/>
      <charset val="128"/>
    </font>
    <font>
      <sz val="11"/>
      <color theme="9" tint="-0.499984740745262"/>
      <name val="ＭＳ ゴシック"/>
      <family val="3"/>
      <charset val="128"/>
    </font>
    <font>
      <sz val="11"/>
      <color theme="9" tint="-0.499984740745262"/>
      <name val="ＭＳ 明朝"/>
      <family val="1"/>
      <charset val="128"/>
    </font>
    <font>
      <sz val="11"/>
      <color theme="9" tint="-0.499984740745262"/>
      <name val="ＭＳ 明朝"/>
      <family val="3"/>
      <charset val="128"/>
      <scheme val="minor"/>
    </font>
    <font>
      <sz val="12"/>
      <color theme="9" tint="-0.499984740745262"/>
      <name val="ＭＳ ゴシック"/>
      <family val="3"/>
      <charset val="128"/>
    </font>
    <font>
      <u/>
      <sz val="11"/>
      <color theme="10"/>
      <name val="ＭＳ 明朝"/>
      <family val="2"/>
      <charset val="128"/>
      <scheme val="minor"/>
    </font>
    <font>
      <b/>
      <sz val="16"/>
      <color theme="9" tint="-0.499984740745262"/>
      <name val="ＭＳ ゴシック"/>
      <family val="3"/>
      <charset val="128"/>
    </font>
    <font>
      <sz val="18"/>
      <color theme="3"/>
      <name val="ＭＳ 明朝"/>
      <family val="2"/>
      <charset val="128"/>
      <scheme val="major"/>
    </font>
    <font>
      <sz val="14"/>
      <name val="ＭＳ 明朝"/>
      <family val="1"/>
      <charset val="128"/>
      <scheme val="minor"/>
    </font>
    <font>
      <sz val="11"/>
      <name val="ＭＳ 明朝"/>
      <family val="1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4"/>
      <color theme="9" tint="-0.499984740745262"/>
      <name val="ＭＳ 明朝"/>
      <family val="1"/>
      <charset val="128"/>
    </font>
    <font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85">
    <xf numFmtId="0" fontId="0" fillId="0" borderId="0" xfId="0">
      <alignment vertical="center"/>
    </xf>
    <xf numFmtId="0" fontId="7" fillId="0" borderId="0" xfId="0" applyFo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4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 vertical="center"/>
    </xf>
    <xf numFmtId="38" fontId="10" fillId="2" borderId="8" xfId="1" applyFont="1" applyFill="1" applyBorder="1" applyAlignment="1">
      <alignment horizontal="right" vertical="center"/>
    </xf>
    <xf numFmtId="38" fontId="10" fillId="2" borderId="0" xfId="1" applyFont="1" applyFill="1" applyBorder="1" applyAlignment="1">
      <alignment horizontal="right" vertical="center"/>
    </xf>
    <xf numFmtId="176" fontId="10" fillId="2" borderId="0" xfId="1" applyNumberFormat="1" applyFont="1" applyFill="1" applyBorder="1" applyAlignment="1">
      <alignment horizontal="right" vertical="center"/>
    </xf>
    <xf numFmtId="0" fontId="10" fillId="2" borderId="0" xfId="0" applyFont="1" applyFill="1">
      <alignment vertical="center"/>
    </xf>
    <xf numFmtId="0" fontId="10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38" fontId="9" fillId="2" borderId="11" xfId="1" applyFont="1" applyFill="1" applyBorder="1" applyAlignment="1">
      <alignment horizontal="right" vertical="center"/>
    </xf>
    <xf numFmtId="38" fontId="9" fillId="2" borderId="14" xfId="1" applyFont="1" applyFill="1" applyBorder="1" applyAlignment="1">
      <alignment horizontal="right" vertical="center"/>
    </xf>
    <xf numFmtId="176" fontId="9" fillId="2" borderId="14" xfId="1" applyNumberFormat="1" applyFont="1" applyFill="1" applyBorder="1" applyAlignment="1">
      <alignment horizontal="right" vertical="center"/>
    </xf>
    <xf numFmtId="0" fontId="9" fillId="2" borderId="0" xfId="0" applyFont="1" applyFill="1">
      <alignment vertical="center"/>
    </xf>
    <xf numFmtId="0" fontId="10" fillId="2" borderId="0" xfId="0" applyFont="1" applyFill="1" applyAlignment="1">
      <alignment vertical="top"/>
    </xf>
    <xf numFmtId="0" fontId="10" fillId="2" borderId="1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15" xfId="0" applyFont="1" applyFill="1" applyBorder="1">
      <alignment vertical="center"/>
    </xf>
    <xf numFmtId="0" fontId="10" fillId="2" borderId="15" xfId="0" applyFont="1" applyFill="1" applyBorder="1">
      <alignment vertical="center"/>
    </xf>
    <xf numFmtId="0" fontId="10" fillId="2" borderId="19" xfId="0" applyFont="1" applyFill="1" applyBorder="1" applyAlignment="1">
      <alignment horizontal="center" vertical="center"/>
    </xf>
    <xf numFmtId="180" fontId="9" fillId="2" borderId="8" xfId="1" applyNumberFormat="1" applyFont="1" applyFill="1" applyBorder="1" applyAlignment="1">
      <alignment vertical="center"/>
    </xf>
    <xf numFmtId="180" fontId="9" fillId="2" borderId="0" xfId="1" applyNumberFormat="1" applyFont="1" applyFill="1" applyBorder="1" applyAlignment="1">
      <alignment vertical="center"/>
    </xf>
    <xf numFmtId="181" fontId="10" fillId="2" borderId="0" xfId="2" applyNumberFormat="1" applyFont="1" applyFill="1" applyBorder="1" applyAlignment="1">
      <alignment horizontal="right" vertical="center"/>
    </xf>
    <xf numFmtId="180" fontId="9" fillId="2" borderId="11" xfId="1" applyNumberFormat="1" applyFont="1" applyFill="1" applyBorder="1" applyAlignment="1">
      <alignment vertical="center"/>
    </xf>
    <xf numFmtId="180" fontId="9" fillId="2" borderId="14" xfId="1" applyNumberFormat="1" applyFont="1" applyFill="1" applyBorder="1" applyAlignment="1">
      <alignment vertical="center"/>
    </xf>
    <xf numFmtId="0" fontId="10" fillId="2" borderId="0" xfId="0" applyFont="1" applyFill="1" applyAlignment="1">
      <alignment horizontal="left" vertical="center" indent="2"/>
    </xf>
    <xf numFmtId="182" fontId="10" fillId="2" borderId="0" xfId="0" applyNumberFormat="1" applyFont="1" applyFill="1" applyAlignment="1">
      <alignment horizontal="left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0" fillId="2" borderId="21" xfId="0" applyFont="1" applyFill="1" applyBorder="1">
      <alignment vertical="center"/>
    </xf>
    <xf numFmtId="178" fontId="9" fillId="2" borderId="17" xfId="1" applyNumberFormat="1" applyFont="1" applyFill="1" applyBorder="1" applyAlignment="1">
      <alignment horizontal="right" vertical="center"/>
    </xf>
    <xf numFmtId="178" fontId="9" fillId="2" borderId="12" xfId="1" applyNumberFormat="1" applyFont="1" applyFill="1" applyBorder="1" applyAlignment="1">
      <alignment horizontal="right" vertical="center"/>
    </xf>
    <xf numFmtId="0" fontId="10" fillId="2" borderId="14" xfId="0" applyFont="1" applyFill="1" applyBorder="1">
      <alignment vertical="center"/>
    </xf>
    <xf numFmtId="178" fontId="9" fillId="2" borderId="8" xfId="1" applyNumberFormat="1" applyFont="1" applyFill="1" applyBorder="1" applyAlignment="1">
      <alignment horizontal="right" vertical="center"/>
    </xf>
    <xf numFmtId="178" fontId="9" fillId="2" borderId="0" xfId="1" applyNumberFormat="1" applyFont="1" applyFill="1" applyBorder="1" applyAlignment="1">
      <alignment horizontal="right" vertical="center"/>
    </xf>
    <xf numFmtId="177" fontId="10" fillId="2" borderId="8" xfId="1" applyNumberFormat="1" applyFont="1" applyFill="1" applyBorder="1" applyAlignment="1">
      <alignment horizontal="right" vertical="center"/>
    </xf>
    <xf numFmtId="0" fontId="10" fillId="2" borderId="17" xfId="0" applyFont="1" applyFill="1" applyBorder="1">
      <alignment vertical="center"/>
    </xf>
    <xf numFmtId="0" fontId="10" fillId="2" borderId="8" xfId="0" applyFont="1" applyFill="1" applyBorder="1">
      <alignment vertical="center"/>
    </xf>
    <xf numFmtId="0" fontId="10" fillId="2" borderId="11" xfId="0" applyFont="1" applyFill="1" applyBorder="1">
      <alignment vertical="center"/>
    </xf>
    <xf numFmtId="0" fontId="10" fillId="2" borderId="12" xfId="0" applyFont="1" applyFill="1" applyBorder="1">
      <alignment vertical="center"/>
    </xf>
    <xf numFmtId="0" fontId="10" fillId="2" borderId="16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10" fillId="2" borderId="9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0" fillId="2" borderId="13" xfId="0" applyFont="1" applyFill="1" applyBorder="1">
      <alignment vertical="center"/>
    </xf>
    <xf numFmtId="178" fontId="9" fillId="2" borderId="11" xfId="1" applyNumberFormat="1" applyFont="1" applyFill="1" applyBorder="1" applyAlignment="1">
      <alignment horizontal="right" vertical="center"/>
    </xf>
    <xf numFmtId="178" fontId="9" fillId="2" borderId="14" xfId="1" applyNumberFormat="1" applyFont="1" applyFill="1" applyBorder="1" applyAlignment="1">
      <alignment horizontal="right" vertical="center"/>
    </xf>
    <xf numFmtId="177" fontId="10" fillId="2" borderId="11" xfId="1" applyNumberFormat="1" applyFont="1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38" fontId="9" fillId="2" borderId="12" xfId="1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10" xfId="0" applyFont="1" applyFill="1" applyBorder="1">
      <alignment vertical="center"/>
    </xf>
    <xf numFmtId="38" fontId="9" fillId="2" borderId="14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10" fillId="2" borderId="4" xfId="0" applyFont="1" applyFill="1" applyBorder="1">
      <alignment vertical="center"/>
    </xf>
    <xf numFmtId="0" fontId="10" fillId="2" borderId="16" xfId="0" applyFont="1" applyFill="1" applyBorder="1" applyAlignment="1">
      <alignment horizontal="left" vertical="center"/>
    </xf>
    <xf numFmtId="38" fontId="9" fillId="2" borderId="0" xfId="1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177" fontId="10" fillId="2" borderId="8" xfId="0" applyNumberFormat="1" applyFont="1" applyFill="1" applyBorder="1" applyAlignment="1">
      <alignment horizontal="right" vertical="center"/>
    </xf>
    <xf numFmtId="177" fontId="10" fillId="2" borderId="0" xfId="0" applyNumberFormat="1" applyFont="1" applyFill="1" applyAlignment="1">
      <alignment horizontal="right" vertical="center"/>
    </xf>
    <xf numFmtId="177" fontId="10" fillId="2" borderId="11" xfId="0" applyNumberFormat="1" applyFont="1" applyFill="1" applyBorder="1" applyAlignment="1">
      <alignment horizontal="right" vertical="center"/>
    </xf>
    <xf numFmtId="177" fontId="10" fillId="2" borderId="14" xfId="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0" fillId="2" borderId="1" xfId="0" applyFont="1" applyFill="1" applyBorder="1">
      <alignment vertical="center"/>
    </xf>
    <xf numFmtId="0" fontId="10" fillId="2" borderId="15" xfId="0" applyFont="1" applyFill="1" applyBorder="1" applyAlignment="1">
      <alignment vertical="center" wrapText="1"/>
    </xf>
    <xf numFmtId="177" fontId="10" fillId="2" borderId="0" xfId="1" applyNumberFormat="1" applyFont="1" applyFill="1" applyBorder="1" applyAlignment="1">
      <alignment horizontal="right" vertical="center" shrinkToFit="1"/>
    </xf>
    <xf numFmtId="38" fontId="10" fillId="2" borderId="0" xfId="1" applyFont="1" applyFill="1" applyBorder="1" applyAlignment="1">
      <alignment vertical="center"/>
    </xf>
    <xf numFmtId="177" fontId="10" fillId="2" borderId="8" xfId="0" applyNumberFormat="1" applyFont="1" applyFill="1" applyBorder="1">
      <alignment vertical="center"/>
    </xf>
    <xf numFmtId="177" fontId="10" fillId="2" borderId="0" xfId="0" applyNumberFormat="1" applyFont="1" applyFill="1" applyAlignment="1">
      <alignment vertical="center" shrinkToFit="1"/>
    </xf>
    <xf numFmtId="177" fontId="10" fillId="2" borderId="0" xfId="0" applyNumberFormat="1" applyFont="1" applyFill="1">
      <alignment vertical="center"/>
    </xf>
    <xf numFmtId="0" fontId="9" fillId="2" borderId="6" xfId="0" applyFont="1" applyFill="1" applyBorder="1">
      <alignment vertical="center"/>
    </xf>
    <xf numFmtId="177" fontId="9" fillId="2" borderId="8" xfId="1" applyNumberFormat="1" applyFont="1" applyFill="1" applyBorder="1" applyAlignment="1">
      <alignment horizontal="right" vertical="center"/>
    </xf>
    <xf numFmtId="177" fontId="10" fillId="2" borderId="0" xfId="1" applyNumberFormat="1" applyFont="1" applyFill="1" applyBorder="1" applyAlignment="1">
      <alignment horizontal="right" vertical="center"/>
    </xf>
    <xf numFmtId="177" fontId="10" fillId="2" borderId="14" xfId="1" applyNumberFormat="1" applyFont="1" applyFill="1" applyBorder="1" applyAlignment="1">
      <alignment horizontal="right" vertical="center"/>
    </xf>
    <xf numFmtId="38" fontId="10" fillId="2" borderId="14" xfId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8" fillId="2" borderId="0" xfId="0" applyFont="1" applyFill="1" applyAlignment="1">
      <alignment horizontal="center" vertical="center"/>
    </xf>
    <xf numFmtId="182" fontId="7" fillId="0" borderId="0" xfId="0" applyNumberFormat="1" applyFont="1">
      <alignment vertical="center"/>
    </xf>
    <xf numFmtId="0" fontId="10" fillId="2" borderId="0" xfId="0" applyFont="1" applyFill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10" fillId="2" borderId="14" xfId="0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177" fontId="9" fillId="2" borderId="0" xfId="1" applyNumberFormat="1" applyFont="1" applyFill="1" applyBorder="1" applyAlignment="1">
      <alignment horizontal="right" vertical="center"/>
    </xf>
    <xf numFmtId="0" fontId="7" fillId="0" borderId="22" xfId="0" applyFont="1" applyBorder="1">
      <alignment vertical="center"/>
    </xf>
    <xf numFmtId="38" fontId="10" fillId="0" borderId="8" xfId="1" applyFont="1" applyBorder="1" applyAlignment="1">
      <alignment vertical="center"/>
    </xf>
    <xf numFmtId="38" fontId="10" fillId="0" borderId="0" xfId="1" applyFont="1" applyBorder="1" applyAlignment="1">
      <alignment vertical="center"/>
    </xf>
    <xf numFmtId="38" fontId="10" fillId="0" borderId="8" xfId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2" borderId="8" xfId="1" applyFont="1" applyFill="1" applyBorder="1" applyAlignment="1">
      <alignment vertical="center"/>
    </xf>
    <xf numFmtId="38" fontId="9" fillId="2" borderId="11" xfId="1" applyFont="1" applyFill="1" applyBorder="1" applyAlignment="1">
      <alignment vertical="center"/>
    </xf>
    <xf numFmtId="38" fontId="9" fillId="2" borderId="14" xfId="1" applyFont="1" applyFill="1" applyBorder="1" applyAlignment="1">
      <alignment vertical="center"/>
    </xf>
    <xf numFmtId="0" fontId="9" fillId="2" borderId="18" xfId="0" applyFont="1" applyFill="1" applyBorder="1" applyAlignment="1">
      <alignment horizontal="center" vertical="center"/>
    </xf>
    <xf numFmtId="179" fontId="10" fillId="2" borderId="0" xfId="1" applyNumberFormat="1" applyFont="1" applyFill="1" applyBorder="1" applyAlignment="1">
      <alignment horizontal="right" vertical="center"/>
    </xf>
    <xf numFmtId="179" fontId="10" fillId="2" borderId="14" xfId="1" applyNumberFormat="1" applyFont="1" applyFill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0" fillId="2" borderId="11" xfId="0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14" xfId="1" applyFont="1" applyFill="1" applyBorder="1" applyAlignment="1">
      <alignment horizontal="right" vertical="center"/>
    </xf>
    <xf numFmtId="177" fontId="10" fillId="0" borderId="0" xfId="0" applyNumberFormat="1" applyFont="1" applyAlignment="1">
      <alignment horizontal="right" vertical="center"/>
    </xf>
    <xf numFmtId="177" fontId="10" fillId="0" borderId="14" xfId="0" applyNumberFormat="1" applyFont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180" fontId="10" fillId="2" borderId="8" xfId="1" applyNumberFormat="1" applyFont="1" applyFill="1" applyBorder="1" applyAlignment="1">
      <alignment vertical="center"/>
    </xf>
    <xf numFmtId="180" fontId="10" fillId="2" borderId="0" xfId="1" applyNumberFormat="1" applyFont="1" applyFill="1" applyBorder="1" applyAlignment="1">
      <alignment vertical="center"/>
    </xf>
    <xf numFmtId="0" fontId="18" fillId="3" borderId="0" xfId="0" applyFont="1" applyFill="1">
      <alignment vertical="center"/>
    </xf>
    <xf numFmtId="0" fontId="19" fillId="2" borderId="0" xfId="0" applyFont="1" applyFill="1">
      <alignment vertical="center"/>
    </xf>
    <xf numFmtId="0" fontId="19" fillId="2" borderId="0" xfId="3" applyFont="1" applyFill="1">
      <alignment vertical="center"/>
    </xf>
    <xf numFmtId="0" fontId="19" fillId="4" borderId="0" xfId="0" applyFont="1" applyFill="1">
      <alignment vertical="center"/>
    </xf>
    <xf numFmtId="0" fontId="19" fillId="4" borderId="0" xfId="3" applyFont="1" applyFill="1">
      <alignment vertical="center"/>
    </xf>
    <xf numFmtId="0" fontId="19" fillId="4" borderId="0" xfId="0" quotePrefix="1" applyFont="1" applyFill="1">
      <alignment vertical="center"/>
    </xf>
    <xf numFmtId="0" fontId="19" fillId="2" borderId="0" xfId="0" quotePrefix="1" applyFont="1" applyFill="1">
      <alignment vertical="center"/>
    </xf>
    <xf numFmtId="0" fontId="1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177" fontId="9" fillId="2" borderId="8" xfId="0" applyNumberFormat="1" applyFont="1" applyFill="1" applyBorder="1" applyAlignment="1">
      <alignment horizontal="right" vertical="center"/>
    </xf>
    <xf numFmtId="177" fontId="9" fillId="2" borderId="0" xfId="0" applyNumberFormat="1" applyFont="1" applyFill="1" applyAlignment="1">
      <alignment horizontal="right" vertical="center"/>
    </xf>
    <xf numFmtId="0" fontId="7" fillId="0" borderId="12" xfId="0" applyFont="1" applyBorder="1">
      <alignment vertical="center"/>
    </xf>
    <xf numFmtId="0" fontId="7" fillId="0" borderId="1" xfId="0" applyFont="1" applyBorder="1">
      <alignment vertical="center"/>
    </xf>
    <xf numFmtId="182" fontId="10" fillId="0" borderId="0" xfId="0" applyNumberFormat="1" applyFont="1">
      <alignment vertical="center"/>
    </xf>
    <xf numFmtId="0" fontId="9" fillId="0" borderId="14" xfId="0" applyFont="1" applyBorder="1">
      <alignment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>
      <alignment vertical="center"/>
    </xf>
    <xf numFmtId="0" fontId="9" fillId="0" borderId="0" xfId="0" applyFont="1">
      <alignment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178" fontId="10" fillId="2" borderId="17" xfId="1" applyNumberFormat="1" applyFont="1" applyFill="1" applyBorder="1" applyAlignment="1">
      <alignment horizontal="right" vertical="center"/>
    </xf>
    <xf numFmtId="178" fontId="10" fillId="2" borderId="12" xfId="1" applyNumberFormat="1" applyFont="1" applyFill="1" applyBorder="1" applyAlignment="1">
      <alignment horizontal="right" vertical="center"/>
    </xf>
    <xf numFmtId="178" fontId="10" fillId="2" borderId="8" xfId="1" applyNumberFormat="1" applyFont="1" applyFill="1" applyBorder="1" applyAlignment="1">
      <alignment horizontal="right" vertical="center"/>
    </xf>
    <xf numFmtId="178" fontId="10" fillId="2" borderId="0" xfId="1" applyNumberFormat="1" applyFont="1" applyFill="1" applyBorder="1" applyAlignment="1">
      <alignment horizontal="right" vertical="center"/>
    </xf>
    <xf numFmtId="178" fontId="10" fillId="2" borderId="11" xfId="1" applyNumberFormat="1" applyFont="1" applyFill="1" applyBorder="1" applyAlignment="1">
      <alignment horizontal="right" vertical="center"/>
    </xf>
    <xf numFmtId="178" fontId="10" fillId="2" borderId="14" xfId="1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38" fontId="21" fillId="0" borderId="14" xfId="0" applyNumberFormat="1" applyFont="1" applyBorder="1" applyAlignment="1">
      <alignment horizontal="right" vertical="center"/>
    </xf>
    <xf numFmtId="38" fontId="21" fillId="0" borderId="0" xfId="1" applyFont="1" applyFill="1" applyBorder="1" applyAlignment="1">
      <alignment horizontal="right" vertical="center"/>
    </xf>
    <xf numFmtId="38" fontId="21" fillId="0" borderId="14" xfId="1" applyFont="1" applyFill="1" applyBorder="1" applyAlignment="1">
      <alignment horizontal="right" vertical="center"/>
    </xf>
    <xf numFmtId="0" fontId="7" fillId="0" borderId="9" xfId="0" applyFont="1" applyBorder="1">
      <alignment vertical="center"/>
    </xf>
    <xf numFmtId="177" fontId="9" fillId="0" borderId="0" xfId="1" applyNumberFormat="1" applyFont="1" applyFill="1" applyBorder="1" applyAlignment="1">
      <alignment horizontal="right" vertical="center"/>
    </xf>
    <xf numFmtId="38" fontId="10" fillId="0" borderId="14" xfId="1" applyFont="1" applyFill="1" applyBorder="1" applyAlignment="1">
      <alignment vertical="center"/>
    </xf>
    <xf numFmtId="177" fontId="7" fillId="0" borderId="0" xfId="0" applyNumberFormat="1" applyFont="1">
      <alignment vertical="center"/>
    </xf>
    <xf numFmtId="179" fontId="7" fillId="0" borderId="0" xfId="0" applyNumberFormat="1" applyFo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5" xfId="0" applyFont="1" applyFill="1" applyBorder="1">
      <alignment vertical="center"/>
    </xf>
    <xf numFmtId="0" fontId="10" fillId="2" borderId="1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2" borderId="6" xfId="0" applyFont="1" applyFill="1" applyBorder="1">
      <alignment vertical="center"/>
    </xf>
    <xf numFmtId="0" fontId="10" fillId="2" borderId="14" xfId="0" applyFont="1" applyFill="1" applyBorder="1">
      <alignment vertical="center"/>
    </xf>
    <xf numFmtId="0" fontId="10" fillId="2" borderId="9" xfId="0" applyFont="1" applyFill="1" applyBorder="1">
      <alignment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5">
    <cellStyle name="パーセント" xfId="2" builtinId="5"/>
    <cellStyle name="ハイパーリンク" xfId="3" builtinId="8"/>
    <cellStyle name="桁区切り" xfId="1" builtinId="6"/>
    <cellStyle name="桁区切り 2" xfId="4" xr:uid="{C5760371-03D1-4496-A67D-92CD399A1259}"/>
    <cellStyle name="標準" xfId="0" builtinId="0"/>
  </cellStyles>
  <dxfs count="0"/>
  <tableStyles count="0" defaultTableStyle="TableStyleMedium2" defaultPivotStyle="PivotStyleLight16"/>
  <colors>
    <mruColors>
      <color rgb="FFFFCC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2">
      <a:majorFont>
        <a:latin typeface="Calibri Light"/>
        <a:ea typeface="ＭＳ 明朝"/>
        <a:cs typeface=""/>
      </a:majorFont>
      <a:minorFont>
        <a:latin typeface="Calibri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0"/>
  <sheetViews>
    <sheetView showGridLines="0" zoomScale="115" zoomScaleNormal="115" workbookViewId="0">
      <selection activeCell="D3" sqref="D3"/>
    </sheetView>
  </sheetViews>
  <sheetFormatPr defaultColWidth="8.125" defaultRowHeight="13.5" x14ac:dyDescent="0.15"/>
  <cols>
    <col min="1" max="1" width="3.125" style="106" customWidth="1"/>
    <col min="2" max="2" width="2.25" style="106" customWidth="1"/>
    <col min="3" max="3" width="4" style="106" customWidth="1"/>
    <col min="4" max="4" width="57.375" style="106" customWidth="1"/>
    <col min="5" max="16384" width="8.125" style="106"/>
  </cols>
  <sheetData>
    <row r="1" spans="1:4" s="105" customFormat="1" ht="20.100000000000001" customHeight="1" x14ac:dyDescent="0.15">
      <c r="A1" s="115">
        <v>2</v>
      </c>
      <c r="B1" s="115" t="s">
        <v>233</v>
      </c>
      <c r="C1" s="115"/>
      <c r="D1" s="115"/>
    </row>
    <row r="2" spans="1:4" ht="20.100000000000001" customHeight="1" x14ac:dyDescent="0.15">
      <c r="A2" s="116">
        <v>2</v>
      </c>
      <c r="B2" s="116" t="s">
        <v>234</v>
      </c>
      <c r="C2" s="116">
        <v>1</v>
      </c>
      <c r="D2" s="117" t="s">
        <v>235</v>
      </c>
    </row>
    <row r="3" spans="1:4" ht="20.100000000000001" customHeight="1" x14ac:dyDescent="0.15">
      <c r="A3" s="118">
        <v>2</v>
      </c>
      <c r="B3" s="118" t="s">
        <v>234</v>
      </c>
      <c r="C3" s="118">
        <v>2</v>
      </c>
      <c r="D3" s="119" t="s">
        <v>236</v>
      </c>
    </row>
    <row r="4" spans="1:4" ht="20.100000000000001" customHeight="1" x14ac:dyDescent="0.15">
      <c r="A4" s="116">
        <v>2</v>
      </c>
      <c r="B4" s="116" t="s">
        <v>234</v>
      </c>
      <c r="C4" s="116">
        <v>3</v>
      </c>
      <c r="D4" s="117" t="s">
        <v>237</v>
      </c>
    </row>
    <row r="5" spans="1:4" ht="20.100000000000001" customHeight="1" x14ac:dyDescent="0.15">
      <c r="A5" s="118">
        <v>2</v>
      </c>
      <c r="B5" s="118" t="s">
        <v>234</v>
      </c>
      <c r="C5" s="118">
        <v>4</v>
      </c>
      <c r="D5" s="119" t="s">
        <v>238</v>
      </c>
    </row>
    <row r="6" spans="1:4" ht="20.100000000000001" customHeight="1" x14ac:dyDescent="0.15">
      <c r="A6" s="116">
        <v>2</v>
      </c>
      <c r="B6" s="116" t="s">
        <v>234</v>
      </c>
      <c r="C6" s="116">
        <v>5</v>
      </c>
      <c r="D6" s="117" t="s">
        <v>239</v>
      </c>
    </row>
    <row r="7" spans="1:4" ht="20.100000000000001" customHeight="1" x14ac:dyDescent="0.15">
      <c r="A7" s="118"/>
      <c r="B7" s="118"/>
      <c r="C7" s="120" t="s">
        <v>240</v>
      </c>
      <c r="D7" s="118" t="s">
        <v>241</v>
      </c>
    </row>
    <row r="8" spans="1:4" ht="20.100000000000001" customHeight="1" x14ac:dyDescent="0.15">
      <c r="A8" s="116"/>
      <c r="B8" s="116"/>
      <c r="C8" s="121" t="s">
        <v>242</v>
      </c>
      <c r="D8" s="122" t="s">
        <v>243</v>
      </c>
    </row>
    <row r="9" spans="1:4" ht="20.100000000000001" customHeight="1" x14ac:dyDescent="0.15">
      <c r="A9" s="118">
        <v>2</v>
      </c>
      <c r="B9" s="118" t="s">
        <v>234</v>
      </c>
      <c r="C9" s="118">
        <v>6</v>
      </c>
      <c r="D9" s="119" t="s">
        <v>244</v>
      </c>
    </row>
    <row r="10" spans="1:4" ht="20.100000000000001" customHeight="1" x14ac:dyDescent="0.15">
      <c r="A10" s="116">
        <v>2</v>
      </c>
      <c r="B10" s="116" t="s">
        <v>234</v>
      </c>
      <c r="C10" s="116">
        <v>7</v>
      </c>
      <c r="D10" s="117" t="s">
        <v>245</v>
      </c>
    </row>
  </sheetData>
  <phoneticPr fontId="2"/>
  <hyperlinks>
    <hyperlink ref="D2" location="'P002-010'!A1" display="人口の推移" xr:uid="{00000000-0004-0000-0000-000000000000}"/>
    <hyperlink ref="D3" location="'P002-020'!A1" display="自然動態人口、婚姻離婚" xr:uid="{00000000-0004-0000-0000-000001000000}"/>
    <hyperlink ref="D4" location="'P002-030'!A1" display="社会動態人口" xr:uid="{00000000-0004-0000-0000-000002000000}"/>
    <hyperlink ref="D5" location="'P002-040'!A1" display="都城経済圏人口の推移" xr:uid="{00000000-0004-0000-0000-000003000000}"/>
    <hyperlink ref="D6" location="'P002-050'!A1" display="外国籍住民数" xr:uid="{00000000-0004-0000-0000-000004000000}"/>
    <hyperlink ref="D9" location="'P002-060'!A1" display="町丁別住民基本台帳人口、世帯数の推移" xr:uid="{00000000-0004-0000-0000-000007000000}"/>
    <hyperlink ref="D10" location="'P002-070'!A1" display="年齢、男女別住民基本台帳人口" xr:uid="{00000000-0004-0000-0000-000008000000}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CFF"/>
  </sheetPr>
  <dimension ref="A1:M49"/>
  <sheetViews>
    <sheetView showGridLines="0" tabSelected="1" zoomScale="85" zoomScaleNormal="85" workbookViewId="0">
      <selection activeCell="L45" sqref="L45"/>
    </sheetView>
  </sheetViews>
  <sheetFormatPr defaultColWidth="9" defaultRowHeight="13.5" x14ac:dyDescent="0.15"/>
  <cols>
    <col min="1" max="1" width="5.75" style="1" customWidth="1"/>
    <col min="2" max="3" width="3.5" style="1" customWidth="1"/>
    <col min="4" max="10" width="9" style="1"/>
    <col min="11" max="11" width="9.5" style="1" customWidth="1"/>
    <col min="12" max="12" width="9" style="1"/>
    <col min="13" max="13" width="9.875" style="1" customWidth="1"/>
    <col min="14" max="16384" width="9" style="1"/>
  </cols>
  <sheetData>
    <row r="1" spans="1:13" ht="18.75" customHeight="1" x14ac:dyDescent="0.15">
      <c r="D1" s="161" t="s">
        <v>254</v>
      </c>
      <c r="E1" s="161"/>
      <c r="F1" s="161"/>
      <c r="G1" s="161"/>
      <c r="H1" s="161"/>
      <c r="I1" s="161"/>
      <c r="J1" s="161"/>
      <c r="K1" s="161"/>
    </row>
    <row r="2" spans="1:13" ht="18.75" customHeight="1" x14ac:dyDescent="0.15">
      <c r="D2" s="161"/>
      <c r="E2" s="161"/>
      <c r="F2" s="161"/>
      <c r="G2" s="161"/>
      <c r="H2" s="161"/>
      <c r="I2" s="161"/>
      <c r="J2" s="161"/>
      <c r="K2" s="161"/>
    </row>
    <row r="3" spans="1:13" ht="14.25" customHeight="1" x14ac:dyDescent="0.15">
      <c r="D3" s="162" t="s">
        <v>265</v>
      </c>
      <c r="E3" s="162"/>
      <c r="F3" s="162"/>
      <c r="G3" s="162"/>
      <c r="H3" s="162"/>
      <c r="I3" s="162"/>
      <c r="J3" s="162"/>
      <c r="K3" s="162"/>
    </row>
    <row r="4" spans="1:13" ht="14.25" customHeight="1" x14ac:dyDescent="0.15">
      <c r="D4" s="162"/>
      <c r="E4" s="162"/>
      <c r="F4" s="162"/>
      <c r="G4" s="162"/>
      <c r="H4" s="162"/>
      <c r="I4" s="162"/>
      <c r="J4" s="162"/>
      <c r="K4" s="162"/>
    </row>
    <row r="5" spans="1:13" ht="14.25" thickBot="1" x14ac:dyDescent="0.2">
      <c r="B5" s="94"/>
      <c r="D5" s="2"/>
      <c r="E5" s="2"/>
      <c r="F5" s="2"/>
      <c r="G5" s="2"/>
      <c r="H5" s="2"/>
      <c r="I5" s="2"/>
      <c r="J5" s="2"/>
      <c r="K5" s="2"/>
    </row>
    <row r="6" spans="1:13" ht="14.25" thickTop="1" x14ac:dyDescent="0.15">
      <c r="A6" s="126"/>
      <c r="C6" s="131"/>
      <c r="D6" s="160" t="s">
        <v>0</v>
      </c>
      <c r="E6" s="3"/>
      <c r="F6" s="3"/>
      <c r="G6" s="159" t="s">
        <v>1</v>
      </c>
      <c r="H6" s="156" t="s">
        <v>2</v>
      </c>
      <c r="I6" s="156" t="s">
        <v>3</v>
      </c>
      <c r="J6" s="156" t="s">
        <v>9</v>
      </c>
      <c r="K6" s="160" t="s">
        <v>4</v>
      </c>
    </row>
    <row r="7" spans="1:13" x14ac:dyDescent="0.15">
      <c r="D7" s="157"/>
      <c r="E7" s="165" t="s">
        <v>5</v>
      </c>
      <c r="F7" s="165" t="s">
        <v>6</v>
      </c>
      <c r="G7" s="157"/>
      <c r="H7" s="157"/>
      <c r="I7" s="157"/>
      <c r="J7" s="157"/>
      <c r="K7" s="163"/>
    </row>
    <row r="8" spans="1:13" x14ac:dyDescent="0.15">
      <c r="A8" s="125"/>
      <c r="B8" s="125"/>
      <c r="C8" s="151"/>
      <c r="D8" s="158"/>
      <c r="E8" s="158"/>
      <c r="F8" s="158"/>
      <c r="G8" s="158"/>
      <c r="H8" s="158"/>
      <c r="I8" s="158"/>
      <c r="J8" s="158"/>
      <c r="K8" s="164"/>
    </row>
    <row r="9" spans="1:13" x14ac:dyDescent="0.15">
      <c r="A9" s="124" t="s">
        <v>272</v>
      </c>
      <c r="B9" s="124" t="s">
        <v>269</v>
      </c>
      <c r="C9" s="124" t="s">
        <v>267</v>
      </c>
      <c r="D9" s="5">
        <v>174293</v>
      </c>
      <c r="E9" s="6">
        <v>82088</v>
      </c>
      <c r="F9" s="6">
        <v>92205</v>
      </c>
      <c r="G9" s="6">
        <v>59194</v>
      </c>
      <c r="H9" s="7">
        <v>89.027709994035035</v>
      </c>
      <c r="I9" s="7">
        <v>2.9444369361759639</v>
      </c>
      <c r="J9" s="7">
        <v>266.78452801885783</v>
      </c>
      <c r="K9" s="4"/>
      <c r="M9" s="88"/>
    </row>
    <row r="10" spans="1:13" x14ac:dyDescent="0.15">
      <c r="A10" s="124"/>
      <c r="B10" s="124">
        <v>2</v>
      </c>
      <c r="C10" s="124"/>
      <c r="D10" s="5">
        <v>172593</v>
      </c>
      <c r="E10" s="6">
        <v>80999</v>
      </c>
      <c r="F10" s="6">
        <v>91594</v>
      </c>
      <c r="G10" s="6">
        <v>59477</v>
      </c>
      <c r="H10" s="7">
        <v>88.432648426752849</v>
      </c>
      <c r="I10" s="7">
        <v>2.9018444104443732</v>
      </c>
      <c r="J10" s="7">
        <v>264.18239426918308</v>
      </c>
      <c r="K10" s="4" t="s">
        <v>7</v>
      </c>
      <c r="M10" s="88"/>
    </row>
    <row r="11" spans="1:13" x14ac:dyDescent="0.15">
      <c r="A11" s="124"/>
      <c r="B11" s="124">
        <v>3</v>
      </c>
      <c r="C11" s="124"/>
      <c r="D11" s="5">
        <v>172376</v>
      </c>
      <c r="E11" s="6">
        <v>80849</v>
      </c>
      <c r="F11" s="6">
        <v>91527</v>
      </c>
      <c r="G11" s="6">
        <v>60149</v>
      </c>
      <c r="H11" s="7">
        <v>88.333497219399732</v>
      </c>
      <c r="I11" s="7">
        <v>2.8658165555537085</v>
      </c>
      <c r="J11" s="7">
        <v>263.85023954937168</v>
      </c>
      <c r="K11" s="4"/>
      <c r="M11" s="88"/>
    </row>
    <row r="12" spans="1:13" x14ac:dyDescent="0.15">
      <c r="A12" s="124"/>
      <c r="B12" s="124">
        <v>4</v>
      </c>
      <c r="C12" s="124"/>
      <c r="D12" s="5">
        <v>172367</v>
      </c>
      <c r="E12" s="6">
        <v>80808</v>
      </c>
      <c r="F12" s="6">
        <v>91559</v>
      </c>
      <c r="G12" s="6">
        <v>60971</v>
      </c>
      <c r="H12" s="7">
        <v>88.25784466846514</v>
      </c>
      <c r="I12" s="7">
        <v>2.8270325236587888</v>
      </c>
      <c r="J12" s="7">
        <v>263.83646354716751</v>
      </c>
      <c r="K12" s="4"/>
      <c r="M12" s="88"/>
    </row>
    <row r="13" spans="1:13" x14ac:dyDescent="0.15">
      <c r="A13" s="124"/>
      <c r="B13" s="124">
        <v>5</v>
      </c>
      <c r="C13" s="124"/>
      <c r="D13" s="5">
        <v>172586</v>
      </c>
      <c r="E13" s="6">
        <v>80984</v>
      </c>
      <c r="F13" s="6">
        <v>91602</v>
      </c>
      <c r="G13" s="6">
        <v>61819</v>
      </c>
      <c r="H13" s="7">
        <v>88.408550031658692</v>
      </c>
      <c r="I13" s="7">
        <v>2.7917954027079053</v>
      </c>
      <c r="J13" s="7">
        <v>264.17167960080207</v>
      </c>
      <c r="K13" s="4"/>
      <c r="M13" s="88"/>
    </row>
    <row r="14" spans="1:13" x14ac:dyDescent="0.15">
      <c r="A14" s="124"/>
      <c r="B14" s="124">
        <v>6</v>
      </c>
      <c r="C14" s="124"/>
      <c r="D14" s="5">
        <v>172865</v>
      </c>
      <c r="E14" s="6">
        <v>81181</v>
      </c>
      <c r="F14" s="6">
        <v>91684</v>
      </c>
      <c r="G14" s="6">
        <v>62746</v>
      </c>
      <c r="H14" s="7">
        <v>88.544347977836921</v>
      </c>
      <c r="I14" s="7">
        <v>2.7549963344276924</v>
      </c>
      <c r="J14" s="7">
        <v>264.59873566913109</v>
      </c>
      <c r="K14" s="4"/>
      <c r="M14" s="88"/>
    </row>
    <row r="15" spans="1:13" x14ac:dyDescent="0.15">
      <c r="A15" s="124"/>
      <c r="B15" s="124">
        <v>7</v>
      </c>
      <c r="C15" s="124"/>
      <c r="D15" s="5">
        <v>174054</v>
      </c>
      <c r="E15" s="6">
        <v>82353</v>
      </c>
      <c r="F15" s="6">
        <v>91701</v>
      </c>
      <c r="G15" s="6">
        <v>64087</v>
      </c>
      <c r="H15" s="7">
        <v>89.805999934569954</v>
      </c>
      <c r="I15" s="7">
        <v>2.7159018209621295</v>
      </c>
      <c r="J15" s="7">
        <v>266.41869862699178</v>
      </c>
      <c r="K15" s="4" t="s">
        <v>7</v>
      </c>
      <c r="M15" s="88"/>
    </row>
    <row r="16" spans="1:13" x14ac:dyDescent="0.15">
      <c r="A16" s="124"/>
      <c r="B16" s="124">
        <v>8</v>
      </c>
      <c r="C16" s="124"/>
      <c r="D16" s="5">
        <v>174453</v>
      </c>
      <c r="E16" s="6">
        <v>82642</v>
      </c>
      <c r="F16" s="6">
        <v>91811</v>
      </c>
      <c r="G16" s="6">
        <v>64997</v>
      </c>
      <c r="H16" s="7">
        <v>90.013179248673907</v>
      </c>
      <c r="I16" s="7">
        <v>2.6840161853624012</v>
      </c>
      <c r="J16" s="7">
        <v>267.02943472470957</v>
      </c>
      <c r="K16" s="4"/>
      <c r="M16" s="88"/>
    </row>
    <row r="17" spans="1:13" x14ac:dyDescent="0.15">
      <c r="A17" s="124"/>
      <c r="B17" s="124">
        <v>9</v>
      </c>
      <c r="C17" s="124"/>
      <c r="D17" s="5">
        <v>174179</v>
      </c>
      <c r="E17" s="6">
        <v>82545</v>
      </c>
      <c r="F17" s="6">
        <v>91634</v>
      </c>
      <c r="G17" s="6">
        <v>65635</v>
      </c>
      <c r="H17" s="7">
        <v>90.081192570443278</v>
      </c>
      <c r="I17" s="7">
        <v>2.6537518092481145</v>
      </c>
      <c r="J17" s="7">
        <v>266.61003199093847</v>
      </c>
      <c r="K17" s="4"/>
      <c r="M17" s="88"/>
    </row>
    <row r="18" spans="1:13" x14ac:dyDescent="0.15">
      <c r="A18" s="124"/>
      <c r="B18" s="124">
        <v>10</v>
      </c>
      <c r="C18" s="124"/>
      <c r="D18" s="5">
        <v>174079</v>
      </c>
      <c r="E18" s="6">
        <v>82454</v>
      </c>
      <c r="F18" s="6">
        <v>91625</v>
      </c>
      <c r="G18" s="6">
        <v>66385</v>
      </c>
      <c r="H18" s="7">
        <v>89.990723055934524</v>
      </c>
      <c r="I18" s="7">
        <v>2.6222640656774874</v>
      </c>
      <c r="J18" s="7">
        <v>266.45696529978113</v>
      </c>
      <c r="K18" s="4"/>
      <c r="M18" s="88"/>
    </row>
    <row r="19" spans="1:13" x14ac:dyDescent="0.15">
      <c r="A19" s="124"/>
      <c r="B19" s="124">
        <v>11</v>
      </c>
      <c r="C19" s="124"/>
      <c r="D19" s="5">
        <v>173644</v>
      </c>
      <c r="E19" s="6">
        <v>82166</v>
      </c>
      <c r="F19" s="6">
        <v>91478</v>
      </c>
      <c r="G19" s="6">
        <v>66945</v>
      </c>
      <c r="H19" s="7">
        <v>89.820503290408624</v>
      </c>
      <c r="I19" s="7">
        <v>2.5938307565912315</v>
      </c>
      <c r="J19" s="7">
        <v>265.79112519324673</v>
      </c>
      <c r="K19" s="4"/>
      <c r="M19" s="88"/>
    </row>
    <row r="20" spans="1:13" x14ac:dyDescent="0.15">
      <c r="A20" s="124"/>
      <c r="B20" s="124">
        <v>12</v>
      </c>
      <c r="C20" s="124"/>
      <c r="D20" s="5">
        <v>171812</v>
      </c>
      <c r="E20" s="6">
        <v>80976</v>
      </c>
      <c r="F20" s="6">
        <v>90836</v>
      </c>
      <c r="G20" s="6">
        <v>65659</v>
      </c>
      <c r="H20" s="7">
        <v>89.145272799330669</v>
      </c>
      <c r="I20" s="7">
        <v>2.6167319027094535</v>
      </c>
      <c r="J20" s="7">
        <v>262.98694341124428</v>
      </c>
      <c r="K20" s="4" t="s">
        <v>7</v>
      </c>
      <c r="M20" s="88"/>
    </row>
    <row r="21" spans="1:13" x14ac:dyDescent="0.15">
      <c r="A21" s="124"/>
      <c r="B21" s="124">
        <v>13</v>
      </c>
      <c r="C21" s="124"/>
      <c r="D21" s="5">
        <v>171515</v>
      </c>
      <c r="E21" s="6">
        <v>80689</v>
      </c>
      <c r="F21" s="6">
        <v>90826</v>
      </c>
      <c r="G21" s="6">
        <v>66380</v>
      </c>
      <c r="H21" s="7">
        <v>88.839098936427902</v>
      </c>
      <c r="I21" s="7">
        <v>2.5838354926182587</v>
      </c>
      <c r="J21" s="7">
        <v>262.53233533850698</v>
      </c>
      <c r="K21" s="4"/>
      <c r="M21" s="88"/>
    </row>
    <row r="22" spans="1:13" x14ac:dyDescent="0.15">
      <c r="A22" s="124"/>
      <c r="B22" s="124">
        <v>14</v>
      </c>
      <c r="C22" s="124"/>
      <c r="D22" s="5">
        <v>171365</v>
      </c>
      <c r="E22" s="6">
        <v>80436</v>
      </c>
      <c r="F22" s="6">
        <v>90929</v>
      </c>
      <c r="G22" s="6">
        <v>67165</v>
      </c>
      <c r="H22" s="7">
        <v>88.460227210240959</v>
      </c>
      <c r="I22" s="7">
        <v>2.6</v>
      </c>
      <c r="J22" s="7">
        <v>262.30273530177101</v>
      </c>
      <c r="K22" s="4"/>
      <c r="M22" s="88"/>
    </row>
    <row r="23" spans="1:13" x14ac:dyDescent="0.15">
      <c r="A23" s="124"/>
      <c r="B23" s="124">
        <v>15</v>
      </c>
      <c r="C23" s="124"/>
      <c r="D23" s="5">
        <v>171137</v>
      </c>
      <c r="E23" s="6">
        <v>80261</v>
      </c>
      <c r="F23" s="6">
        <v>90876</v>
      </c>
      <c r="G23" s="6">
        <v>67986</v>
      </c>
      <c r="H23" s="7">
        <v>88.319248206347112</v>
      </c>
      <c r="I23" s="7">
        <v>2.517238843291266</v>
      </c>
      <c r="J23" s="7">
        <v>261.95374324593229</v>
      </c>
      <c r="K23" s="4"/>
      <c r="M23" s="88"/>
    </row>
    <row r="24" spans="1:13" x14ac:dyDescent="0.15">
      <c r="A24" s="124"/>
      <c r="B24" s="124">
        <v>16</v>
      </c>
      <c r="C24" s="124"/>
      <c r="D24" s="5">
        <v>171136</v>
      </c>
      <c r="E24" s="6">
        <v>80262</v>
      </c>
      <c r="F24" s="6">
        <v>90874</v>
      </c>
      <c r="G24" s="6">
        <v>68830</v>
      </c>
      <c r="H24" s="7">
        <v>88.322292404868278</v>
      </c>
      <c r="I24" s="7">
        <v>2.4863576928664828</v>
      </c>
      <c r="J24" s="7">
        <v>261.95221257902068</v>
      </c>
      <c r="K24" s="4"/>
      <c r="M24" s="88"/>
    </row>
    <row r="25" spans="1:13" x14ac:dyDescent="0.15">
      <c r="A25" s="124"/>
      <c r="B25" s="124">
        <v>17</v>
      </c>
      <c r="C25" s="124"/>
      <c r="D25" s="5">
        <v>170955</v>
      </c>
      <c r="E25" s="6">
        <v>80101</v>
      </c>
      <c r="F25" s="6">
        <v>90854</v>
      </c>
      <c r="G25" s="6">
        <v>68272</v>
      </c>
      <c r="H25" s="7">
        <v>88.164527703788494</v>
      </c>
      <c r="I25" s="7">
        <v>2.5040280056245607</v>
      </c>
      <c r="J25" s="7">
        <v>261.6751618680259</v>
      </c>
      <c r="K25" s="4" t="s">
        <v>7</v>
      </c>
      <c r="M25" s="88"/>
    </row>
    <row r="26" spans="1:13" x14ac:dyDescent="0.15">
      <c r="A26" s="124"/>
      <c r="B26" s="124">
        <v>18</v>
      </c>
      <c r="C26" s="124"/>
      <c r="D26" s="5">
        <v>170394</v>
      </c>
      <c r="E26" s="6">
        <v>79909</v>
      </c>
      <c r="F26" s="6">
        <v>90485</v>
      </c>
      <c r="G26" s="6">
        <v>68960</v>
      </c>
      <c r="H26" s="7">
        <v>88.311874896391657</v>
      </c>
      <c r="I26" s="7">
        <v>2.4709106728538281</v>
      </c>
      <c r="J26" s="7">
        <v>260.81645773063326</v>
      </c>
      <c r="K26" s="4"/>
      <c r="M26" s="88"/>
    </row>
    <row r="27" spans="1:13" x14ac:dyDescent="0.15">
      <c r="A27" s="124"/>
      <c r="B27" s="124">
        <v>19</v>
      </c>
      <c r="C27" s="124"/>
      <c r="D27" s="5">
        <v>169458</v>
      </c>
      <c r="E27" s="6">
        <v>79318</v>
      </c>
      <c r="F27" s="6">
        <v>90140</v>
      </c>
      <c r="G27" s="6">
        <v>69437</v>
      </c>
      <c r="H27" s="7">
        <v>88</v>
      </c>
      <c r="I27" s="7">
        <v>2.4</v>
      </c>
      <c r="J27" s="7">
        <v>259.39999999999998</v>
      </c>
      <c r="K27" s="4"/>
      <c r="M27" s="88"/>
    </row>
    <row r="28" spans="1:13" x14ac:dyDescent="0.15">
      <c r="A28" s="124"/>
      <c r="B28" s="124">
        <v>20</v>
      </c>
      <c r="C28" s="124"/>
      <c r="D28" s="5">
        <v>168673</v>
      </c>
      <c r="E28" s="6">
        <v>78967</v>
      </c>
      <c r="F28" s="6">
        <v>89706</v>
      </c>
      <c r="G28" s="6">
        <v>70070</v>
      </c>
      <c r="H28" s="7">
        <v>88</v>
      </c>
      <c r="I28" s="7">
        <v>2.4</v>
      </c>
      <c r="J28" s="7">
        <v>258.2</v>
      </c>
      <c r="K28" s="4"/>
      <c r="M28" s="88"/>
    </row>
    <row r="29" spans="1:13" x14ac:dyDescent="0.15">
      <c r="A29" s="124"/>
      <c r="B29" s="124">
        <v>21</v>
      </c>
      <c r="C29" s="124"/>
      <c r="D29" s="5">
        <v>168507</v>
      </c>
      <c r="E29" s="6">
        <v>79039</v>
      </c>
      <c r="F29" s="6">
        <v>89468</v>
      </c>
      <c r="G29" s="6">
        <v>70798</v>
      </c>
      <c r="H29" s="7">
        <v>88.3</v>
      </c>
      <c r="I29" s="7">
        <v>2.4</v>
      </c>
      <c r="J29" s="7">
        <v>257.93</v>
      </c>
      <c r="K29" s="4"/>
      <c r="M29" s="88"/>
    </row>
    <row r="30" spans="1:13" x14ac:dyDescent="0.15">
      <c r="A30" s="124"/>
      <c r="B30" s="124">
        <v>22</v>
      </c>
      <c r="C30" s="124"/>
      <c r="D30" s="5">
        <v>169602</v>
      </c>
      <c r="E30" s="6">
        <v>79553</v>
      </c>
      <c r="F30" s="6">
        <v>90049</v>
      </c>
      <c r="G30" s="6">
        <v>69856</v>
      </c>
      <c r="H30" s="7">
        <v>88.34</v>
      </c>
      <c r="I30" s="7">
        <v>2.427</v>
      </c>
      <c r="J30" s="7">
        <v>259.60000000000002</v>
      </c>
      <c r="K30" s="4" t="s">
        <v>7</v>
      </c>
      <c r="M30" s="88"/>
    </row>
    <row r="31" spans="1:13" x14ac:dyDescent="0.15">
      <c r="A31" s="124"/>
      <c r="B31" s="124">
        <v>23</v>
      </c>
      <c r="C31" s="124"/>
      <c r="D31" s="5">
        <v>168944</v>
      </c>
      <c r="E31" s="6">
        <v>79215</v>
      </c>
      <c r="F31" s="6">
        <v>89729</v>
      </c>
      <c r="G31" s="6">
        <v>70337</v>
      </c>
      <c r="H31" s="7">
        <v>88.3</v>
      </c>
      <c r="I31" s="7">
        <v>2.4</v>
      </c>
      <c r="J31" s="7">
        <v>258.58999999999997</v>
      </c>
      <c r="K31" s="4"/>
      <c r="M31" s="88"/>
    </row>
    <row r="32" spans="1:13" x14ac:dyDescent="0.15">
      <c r="A32" s="124"/>
      <c r="B32" s="124">
        <v>24</v>
      </c>
      <c r="C32" s="124"/>
      <c r="D32" s="5">
        <v>168053</v>
      </c>
      <c r="E32" s="6">
        <v>78746</v>
      </c>
      <c r="F32" s="6">
        <v>89307</v>
      </c>
      <c r="G32" s="6">
        <v>70498</v>
      </c>
      <c r="H32" s="7">
        <v>88.2</v>
      </c>
      <c r="I32" s="7">
        <v>2.4</v>
      </c>
      <c r="J32" s="7">
        <v>257.2</v>
      </c>
      <c r="K32" s="4"/>
      <c r="M32" s="88"/>
    </row>
    <row r="33" spans="1:13" x14ac:dyDescent="0.15">
      <c r="A33" s="124"/>
      <c r="B33" s="124">
        <v>25</v>
      </c>
      <c r="C33" s="124"/>
      <c r="D33" s="5">
        <v>167300</v>
      </c>
      <c r="E33" s="6">
        <v>78333</v>
      </c>
      <c r="F33" s="6">
        <v>88967</v>
      </c>
      <c r="G33" s="6">
        <v>70806</v>
      </c>
      <c r="H33" s="7">
        <v>88</v>
      </c>
      <c r="I33" s="7">
        <v>2.4</v>
      </c>
      <c r="J33" s="7">
        <v>256.10000000000002</v>
      </c>
      <c r="K33" s="4"/>
      <c r="M33" s="88"/>
    </row>
    <row r="34" spans="1:13" x14ac:dyDescent="0.15">
      <c r="A34" s="124"/>
      <c r="B34" s="124">
        <v>26</v>
      </c>
      <c r="C34" s="124"/>
      <c r="D34" s="5">
        <v>166424</v>
      </c>
      <c r="E34" s="6">
        <v>77924</v>
      </c>
      <c r="F34" s="6">
        <v>88500</v>
      </c>
      <c r="G34" s="6">
        <v>71183</v>
      </c>
      <c r="H34" s="7">
        <v>88</v>
      </c>
      <c r="I34" s="7">
        <v>2.2999999999999998</v>
      </c>
      <c r="J34" s="7">
        <v>254.7</v>
      </c>
      <c r="K34" s="4"/>
      <c r="M34" s="88"/>
    </row>
    <row r="35" spans="1:13" x14ac:dyDescent="0.15">
      <c r="A35" s="124"/>
      <c r="B35" s="124">
        <v>27</v>
      </c>
      <c r="C35" s="124"/>
      <c r="D35" s="5">
        <v>165029</v>
      </c>
      <c r="E35" s="6">
        <v>77521</v>
      </c>
      <c r="F35" s="6">
        <v>87508</v>
      </c>
      <c r="G35" s="6">
        <v>69965</v>
      </c>
      <c r="H35" s="7">
        <v>88.6</v>
      </c>
      <c r="I35" s="7">
        <v>2.4</v>
      </c>
      <c r="J35" s="7">
        <v>252.6</v>
      </c>
      <c r="K35" s="4" t="s">
        <v>7</v>
      </c>
      <c r="M35" s="88"/>
    </row>
    <row r="36" spans="1:13" x14ac:dyDescent="0.15">
      <c r="A36" s="124"/>
      <c r="B36" s="124">
        <v>28</v>
      </c>
      <c r="C36" s="124"/>
      <c r="D36" s="5">
        <v>163965</v>
      </c>
      <c r="E36" s="6">
        <v>77070</v>
      </c>
      <c r="F36" s="6">
        <v>86895</v>
      </c>
      <c r="G36" s="6">
        <v>70234</v>
      </c>
      <c r="H36" s="7">
        <v>88.7</v>
      </c>
      <c r="I36" s="7">
        <v>2.2999999999999998</v>
      </c>
      <c r="J36" s="7">
        <v>250.95599999999999</v>
      </c>
      <c r="K36" s="4"/>
      <c r="M36" s="88"/>
    </row>
    <row r="37" spans="1:13" x14ac:dyDescent="0.15">
      <c r="A37" s="124"/>
      <c r="B37" s="124">
        <v>29</v>
      </c>
      <c r="C37" s="124"/>
      <c r="D37" s="5">
        <v>162995</v>
      </c>
      <c r="E37" s="6">
        <v>76635</v>
      </c>
      <c r="F37" s="6">
        <v>86360</v>
      </c>
      <c r="G37" s="6">
        <v>70488</v>
      </c>
      <c r="H37" s="7">
        <v>88.7</v>
      </c>
      <c r="I37" s="7">
        <v>2.2999999999999998</v>
      </c>
      <c r="J37" s="7">
        <v>249.47190000000001</v>
      </c>
      <c r="K37" s="4"/>
      <c r="M37" s="88"/>
    </row>
    <row r="38" spans="1:13" x14ac:dyDescent="0.15">
      <c r="A38" s="124"/>
      <c r="B38" s="124">
        <v>30</v>
      </c>
      <c r="C38" s="124"/>
      <c r="D38" s="5">
        <v>161968</v>
      </c>
      <c r="E38" s="6">
        <v>76164</v>
      </c>
      <c r="F38" s="6">
        <v>85804</v>
      </c>
      <c r="G38" s="6">
        <v>70724</v>
      </c>
      <c r="H38" s="7">
        <v>88.765000000000001</v>
      </c>
      <c r="I38" s="7">
        <v>2.29</v>
      </c>
      <c r="J38" s="7">
        <v>247.90008</v>
      </c>
      <c r="K38" s="2"/>
      <c r="M38" s="88"/>
    </row>
    <row r="39" spans="1:13" x14ac:dyDescent="0.15">
      <c r="A39" s="124" t="s">
        <v>268</v>
      </c>
      <c r="B39" s="124" t="s">
        <v>269</v>
      </c>
      <c r="C39" s="124" t="s">
        <v>267</v>
      </c>
      <c r="D39" s="5">
        <v>160980</v>
      </c>
      <c r="E39" s="6">
        <v>75678</v>
      </c>
      <c r="F39" s="6">
        <v>85302</v>
      </c>
      <c r="G39" s="6">
        <v>70965</v>
      </c>
      <c r="H39" s="7">
        <v>88.71773229232609</v>
      </c>
      <c r="I39" s="7">
        <v>2.2671004267184927</v>
      </c>
      <c r="J39" s="7">
        <v>246.38790253459041</v>
      </c>
      <c r="K39" s="2"/>
      <c r="M39" s="88"/>
    </row>
    <row r="40" spans="1:13" x14ac:dyDescent="0.15">
      <c r="A40" s="124"/>
      <c r="B40" s="124">
        <v>2</v>
      </c>
      <c r="C40" s="124"/>
      <c r="D40" s="5">
        <v>160640</v>
      </c>
      <c r="E40" s="6">
        <v>75308</v>
      </c>
      <c r="F40" s="6">
        <v>85332</v>
      </c>
      <c r="G40" s="6">
        <v>71092</v>
      </c>
      <c r="H40" s="7">
        <v>88.252939999999995</v>
      </c>
      <c r="I40" s="7">
        <v>2.2599999999999998</v>
      </c>
      <c r="J40" s="7">
        <v>245.9</v>
      </c>
      <c r="K40" s="2" t="s">
        <v>251</v>
      </c>
      <c r="M40" s="88"/>
    </row>
    <row r="41" spans="1:13" x14ac:dyDescent="0.15">
      <c r="A41" s="124"/>
      <c r="B41" s="124">
        <v>3</v>
      </c>
      <c r="C41" s="124"/>
      <c r="D41" s="5">
        <v>159635</v>
      </c>
      <c r="E41" s="6">
        <v>74979</v>
      </c>
      <c r="F41" s="6">
        <v>84656</v>
      </c>
      <c r="G41" s="6">
        <v>71380</v>
      </c>
      <c r="H41" s="7">
        <v>88.569029999999998</v>
      </c>
      <c r="I41" s="7">
        <v>2.2400000000000002</v>
      </c>
      <c r="J41" s="7">
        <v>244.3</v>
      </c>
      <c r="K41" s="2"/>
      <c r="M41" s="88"/>
    </row>
    <row r="42" spans="1:13" x14ac:dyDescent="0.15">
      <c r="A42" s="124"/>
      <c r="B42" s="124">
        <v>4</v>
      </c>
      <c r="C42" s="124"/>
      <c r="D42" s="5">
        <v>158777</v>
      </c>
      <c r="E42" s="6">
        <v>74626</v>
      </c>
      <c r="F42" s="6">
        <v>84151</v>
      </c>
      <c r="G42" s="6">
        <v>71890</v>
      </c>
      <c r="H42" s="7">
        <v>88.681061425294999</v>
      </c>
      <c r="I42" s="7">
        <v>2.2000000000000002</v>
      </c>
      <c r="J42" s="7">
        <v>243.01599999999999</v>
      </c>
      <c r="K42" s="2"/>
      <c r="M42" s="88"/>
    </row>
    <row r="43" spans="1:13" s="86" customFormat="1" x14ac:dyDescent="0.15">
      <c r="A43" s="123"/>
      <c r="B43" s="123">
        <v>5</v>
      </c>
      <c r="C43" s="123"/>
      <c r="D43" s="5">
        <v>158114</v>
      </c>
      <c r="E43" s="6">
        <v>74327</v>
      </c>
      <c r="F43" s="6">
        <v>83787</v>
      </c>
      <c r="G43" s="6">
        <v>72295</v>
      </c>
      <c r="H43" s="7">
        <v>88.7</v>
      </c>
      <c r="I43" s="7">
        <v>2.2000000000000002</v>
      </c>
      <c r="J43" s="7">
        <v>242</v>
      </c>
      <c r="K43" s="4"/>
      <c r="M43" s="132"/>
    </row>
    <row r="44" spans="1:13" s="86" customFormat="1" x14ac:dyDescent="0.15">
      <c r="A44" s="123"/>
      <c r="B44" s="123">
        <v>6</v>
      </c>
      <c r="C44" s="123"/>
      <c r="D44" s="5">
        <v>159570</v>
      </c>
      <c r="E44" s="6">
        <v>75128</v>
      </c>
      <c r="F44" s="6">
        <v>84442</v>
      </c>
      <c r="G44" s="6">
        <v>73726</v>
      </c>
      <c r="H44" s="7">
        <v>89</v>
      </c>
      <c r="I44" s="7">
        <v>2.2000000000000002</v>
      </c>
      <c r="J44" s="7">
        <v>244.2</v>
      </c>
      <c r="K44" s="4"/>
      <c r="M44" s="132"/>
    </row>
    <row r="45" spans="1:13" x14ac:dyDescent="0.15">
      <c r="A45" s="127"/>
      <c r="B45" s="127">
        <v>7</v>
      </c>
      <c r="C45" s="127"/>
      <c r="D45" s="11">
        <v>159014</v>
      </c>
      <c r="E45" s="12">
        <v>74895</v>
      </c>
      <c r="F45" s="12">
        <v>84119</v>
      </c>
      <c r="G45" s="12">
        <v>74143</v>
      </c>
      <c r="H45" s="13">
        <v>89</v>
      </c>
      <c r="I45" s="13">
        <v>2.1</v>
      </c>
      <c r="J45" s="13">
        <v>243.4</v>
      </c>
      <c r="K45" s="10"/>
      <c r="M45" s="88"/>
    </row>
    <row r="46" spans="1:13" x14ac:dyDescent="0.15">
      <c r="A46" s="1" t="s">
        <v>249</v>
      </c>
      <c r="C46" s="130"/>
      <c r="D46" s="8"/>
      <c r="E46" s="14"/>
      <c r="F46" s="14"/>
      <c r="G46" s="14"/>
      <c r="H46" s="14"/>
      <c r="I46" s="14"/>
      <c r="J46" s="14"/>
      <c r="K46" s="14"/>
    </row>
    <row r="47" spans="1:13" x14ac:dyDescent="0.15">
      <c r="A47" s="1" t="s">
        <v>250</v>
      </c>
      <c r="D47" s="8"/>
      <c r="E47" s="15"/>
      <c r="F47" s="15"/>
      <c r="G47" s="15"/>
      <c r="H47" s="15"/>
      <c r="I47" s="15"/>
      <c r="J47" s="15"/>
      <c r="K47" s="15"/>
    </row>
    <row r="48" spans="1:13" x14ac:dyDescent="0.15">
      <c r="A48" s="1" t="s">
        <v>278</v>
      </c>
      <c r="D48" s="15"/>
      <c r="E48" s="15"/>
      <c r="F48" s="15"/>
      <c r="G48" s="15"/>
      <c r="H48" s="15"/>
      <c r="I48" s="15"/>
      <c r="J48" s="15"/>
      <c r="K48" s="15"/>
    </row>
    <row r="49" spans="1:1" x14ac:dyDescent="0.15">
      <c r="A49" s="1" t="s">
        <v>8</v>
      </c>
    </row>
  </sheetData>
  <mergeCells count="10">
    <mergeCell ref="I6:I8"/>
    <mergeCell ref="H6:H8"/>
    <mergeCell ref="G6:G8"/>
    <mergeCell ref="D6:D8"/>
    <mergeCell ref="D1:K2"/>
    <mergeCell ref="D3:K4"/>
    <mergeCell ref="K6:K8"/>
    <mergeCell ref="J6:J8"/>
    <mergeCell ref="E7:E8"/>
    <mergeCell ref="F7:F8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CFF"/>
  </sheetPr>
  <dimension ref="A1:N26"/>
  <sheetViews>
    <sheetView showGridLines="0" topLeftCell="A3" zoomScaleNormal="100" workbookViewId="0">
      <selection activeCell="K32" sqref="K32"/>
    </sheetView>
  </sheetViews>
  <sheetFormatPr defaultColWidth="9" defaultRowHeight="13.5" x14ac:dyDescent="0.15"/>
  <cols>
    <col min="1" max="1" width="5.75" style="1" customWidth="1"/>
    <col min="2" max="3" width="3.5" style="1" customWidth="1"/>
    <col min="4" max="4" width="9.5" style="1" bestFit="1" customWidth="1"/>
    <col min="5" max="16384" width="9" style="1"/>
  </cols>
  <sheetData>
    <row r="1" spans="1:14" ht="13.5" customHeight="1" x14ac:dyDescent="0.15">
      <c r="A1" s="162" t="s">
        <v>253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4" ht="13.5" customHeight="1" x14ac:dyDescent="0.1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</row>
    <row r="3" spans="1:14" ht="14.25" customHeight="1" thickBot="1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4" ht="14.25" customHeight="1" thickTop="1" x14ac:dyDescent="0.15">
      <c r="A4" s="19"/>
      <c r="B4" s="16"/>
      <c r="C4" s="73"/>
      <c r="D4" s="166" t="s">
        <v>15</v>
      </c>
      <c r="E4" s="19"/>
      <c r="F4" s="19"/>
      <c r="G4" s="160" t="s">
        <v>10</v>
      </c>
      <c r="H4" s="19"/>
      <c r="I4" s="19"/>
      <c r="J4" s="160" t="s">
        <v>11</v>
      </c>
      <c r="K4" s="19"/>
      <c r="L4" s="74"/>
      <c r="M4" s="159" t="s">
        <v>12</v>
      </c>
      <c r="N4" s="160" t="s">
        <v>13</v>
      </c>
    </row>
    <row r="5" spans="1:14" x14ac:dyDescent="0.15">
      <c r="A5" s="8"/>
      <c r="B5" s="4"/>
      <c r="C5" s="45"/>
      <c r="D5" s="167"/>
      <c r="E5" s="165" t="s">
        <v>5</v>
      </c>
      <c r="F5" s="165" t="s">
        <v>6</v>
      </c>
      <c r="G5" s="163"/>
      <c r="H5" s="165" t="s">
        <v>5</v>
      </c>
      <c r="I5" s="165" t="s">
        <v>6</v>
      </c>
      <c r="J5" s="163"/>
      <c r="K5" s="165" t="s">
        <v>5</v>
      </c>
      <c r="L5" s="165" t="s">
        <v>6</v>
      </c>
      <c r="M5" s="157"/>
      <c r="N5" s="163"/>
    </row>
    <row r="6" spans="1:14" x14ac:dyDescent="0.15">
      <c r="A6" s="34"/>
      <c r="B6" s="9"/>
      <c r="C6" s="44"/>
      <c r="D6" s="168"/>
      <c r="E6" s="158"/>
      <c r="F6" s="158"/>
      <c r="G6" s="164"/>
      <c r="H6" s="158"/>
      <c r="I6" s="158"/>
      <c r="J6" s="164"/>
      <c r="K6" s="158"/>
      <c r="L6" s="158"/>
      <c r="M6" s="158"/>
      <c r="N6" s="164"/>
    </row>
    <row r="7" spans="1:14" x14ac:dyDescent="0.15">
      <c r="A7" s="8" t="s">
        <v>252</v>
      </c>
      <c r="B7" s="4" t="s">
        <v>246</v>
      </c>
      <c r="C7" s="45" t="s">
        <v>263</v>
      </c>
      <c r="D7" s="37">
        <v>-844</v>
      </c>
      <c r="E7" s="75">
        <v>-365</v>
      </c>
      <c r="F7" s="75">
        <v>-479</v>
      </c>
      <c r="G7" s="6">
        <v>1339</v>
      </c>
      <c r="H7" s="6">
        <v>666</v>
      </c>
      <c r="I7" s="6">
        <v>673</v>
      </c>
      <c r="J7" s="6">
        <v>2183</v>
      </c>
      <c r="K7" s="6">
        <v>1031</v>
      </c>
      <c r="L7" s="6">
        <v>1152</v>
      </c>
      <c r="M7" s="76">
        <v>800</v>
      </c>
      <c r="N7" s="76">
        <v>331</v>
      </c>
    </row>
    <row r="8" spans="1:14" x14ac:dyDescent="0.15">
      <c r="A8" s="86"/>
      <c r="B8" s="4">
        <v>2</v>
      </c>
      <c r="C8" s="45"/>
      <c r="D8" s="77">
        <v>-914</v>
      </c>
      <c r="E8" s="78">
        <v>-428</v>
      </c>
      <c r="F8" s="78">
        <v>-486</v>
      </c>
      <c r="G8" s="79">
        <v>1293</v>
      </c>
      <c r="H8" s="79">
        <v>669</v>
      </c>
      <c r="I8" s="79">
        <v>624</v>
      </c>
      <c r="J8" s="79">
        <v>2207</v>
      </c>
      <c r="K8" s="79">
        <v>1097</v>
      </c>
      <c r="L8" s="79">
        <v>1110</v>
      </c>
      <c r="M8" s="79">
        <v>709</v>
      </c>
      <c r="N8" s="79">
        <v>290</v>
      </c>
    </row>
    <row r="9" spans="1:14" x14ac:dyDescent="0.15">
      <c r="A9" s="8"/>
      <c r="B9" s="4">
        <v>3</v>
      </c>
      <c r="C9" s="45"/>
      <c r="D9" s="37">
        <v>-993</v>
      </c>
      <c r="E9" s="75">
        <v>-455</v>
      </c>
      <c r="F9" s="75">
        <v>-538</v>
      </c>
      <c r="G9" s="6">
        <v>1268</v>
      </c>
      <c r="H9" s="6">
        <v>664</v>
      </c>
      <c r="I9" s="6">
        <v>604</v>
      </c>
      <c r="J9" s="6">
        <v>2261</v>
      </c>
      <c r="K9" s="6">
        <v>1119</v>
      </c>
      <c r="L9" s="6">
        <v>1142</v>
      </c>
      <c r="M9" s="76">
        <v>646</v>
      </c>
      <c r="N9" s="76">
        <v>300</v>
      </c>
    </row>
    <row r="10" spans="1:14" x14ac:dyDescent="0.15">
      <c r="A10" s="8"/>
      <c r="B10" s="4">
        <v>4</v>
      </c>
      <c r="C10" s="45"/>
      <c r="D10" s="37">
        <v>-1324</v>
      </c>
      <c r="E10" s="82">
        <v>-613</v>
      </c>
      <c r="F10" s="82">
        <v>-711</v>
      </c>
      <c r="G10" s="82">
        <v>1170</v>
      </c>
      <c r="H10" s="82">
        <v>576</v>
      </c>
      <c r="I10" s="82">
        <v>594</v>
      </c>
      <c r="J10" s="82">
        <v>2494</v>
      </c>
      <c r="K10" s="82">
        <v>1189</v>
      </c>
      <c r="L10" s="82">
        <v>1305</v>
      </c>
      <c r="M10" s="82">
        <v>670</v>
      </c>
      <c r="N10" s="82">
        <v>273</v>
      </c>
    </row>
    <row r="11" spans="1:14" x14ac:dyDescent="0.15">
      <c r="A11" s="8"/>
      <c r="B11" s="4">
        <v>5</v>
      </c>
      <c r="C11" s="45"/>
      <c r="D11" s="37">
        <v>-1280</v>
      </c>
      <c r="E11" s="82">
        <v>-597</v>
      </c>
      <c r="F11" s="82">
        <v>-683</v>
      </c>
      <c r="G11" s="82">
        <v>1130</v>
      </c>
      <c r="H11" s="82">
        <v>561</v>
      </c>
      <c r="I11" s="82">
        <v>569</v>
      </c>
      <c r="J11" s="82">
        <v>2410</v>
      </c>
      <c r="K11" s="82">
        <v>1158</v>
      </c>
      <c r="L11" s="82">
        <v>1252</v>
      </c>
      <c r="M11" s="82">
        <v>639</v>
      </c>
      <c r="N11" s="82">
        <v>281</v>
      </c>
    </row>
    <row r="12" spans="1:14" x14ac:dyDescent="0.15">
      <c r="A12" s="14"/>
      <c r="B12" s="2">
        <v>6</v>
      </c>
      <c r="C12" s="80"/>
      <c r="D12" s="81">
        <v>-1417</v>
      </c>
      <c r="E12" s="93">
        <v>-688</v>
      </c>
      <c r="F12" s="93">
        <v>-729</v>
      </c>
      <c r="G12" s="93">
        <v>1063</v>
      </c>
      <c r="H12" s="93">
        <v>530</v>
      </c>
      <c r="I12" s="93">
        <v>533</v>
      </c>
      <c r="J12" s="93">
        <v>2480</v>
      </c>
      <c r="K12" s="93">
        <v>1218</v>
      </c>
      <c r="L12" s="93">
        <v>1262</v>
      </c>
      <c r="M12" s="93">
        <v>612</v>
      </c>
      <c r="N12" s="93">
        <v>304</v>
      </c>
    </row>
    <row r="13" spans="1:14" x14ac:dyDescent="0.15">
      <c r="A13" s="14"/>
      <c r="B13" s="2">
        <v>7</v>
      </c>
      <c r="C13" s="80"/>
      <c r="D13" s="81">
        <v>-1281</v>
      </c>
      <c r="E13" s="93">
        <v>-602</v>
      </c>
      <c r="F13" s="93">
        <v>-679</v>
      </c>
      <c r="G13" s="93">
        <v>1128</v>
      </c>
      <c r="H13" s="93">
        <v>581</v>
      </c>
      <c r="I13" s="93">
        <v>547</v>
      </c>
      <c r="J13" s="93">
        <v>2409</v>
      </c>
      <c r="K13" s="93">
        <v>1183</v>
      </c>
      <c r="L13" s="93">
        <v>1226</v>
      </c>
      <c r="M13" s="152">
        <v>633</v>
      </c>
      <c r="N13" s="152">
        <v>291</v>
      </c>
    </row>
    <row r="14" spans="1:14" x14ac:dyDescent="0.15">
      <c r="A14" s="8"/>
      <c r="B14" s="89">
        <v>1</v>
      </c>
      <c r="C14" s="85" t="s">
        <v>14</v>
      </c>
      <c r="D14" s="37">
        <v>-204</v>
      </c>
      <c r="E14" s="82">
        <v>-95</v>
      </c>
      <c r="F14" s="82">
        <v>-109</v>
      </c>
      <c r="G14" s="6">
        <v>116</v>
      </c>
      <c r="H14" s="6">
        <v>69</v>
      </c>
      <c r="I14" s="6">
        <v>47</v>
      </c>
      <c r="J14" s="6">
        <v>320</v>
      </c>
      <c r="K14" s="6">
        <v>164</v>
      </c>
      <c r="L14" s="6">
        <v>156</v>
      </c>
      <c r="M14" s="98">
        <v>39</v>
      </c>
      <c r="N14" s="98">
        <v>20</v>
      </c>
    </row>
    <row r="15" spans="1:14" x14ac:dyDescent="0.15">
      <c r="A15" s="8"/>
      <c r="B15" s="89">
        <v>2</v>
      </c>
      <c r="C15" s="90"/>
      <c r="D15" s="37">
        <v>-126</v>
      </c>
      <c r="E15" s="82">
        <v>-80</v>
      </c>
      <c r="F15" s="82">
        <v>-46</v>
      </c>
      <c r="G15" s="6">
        <v>73</v>
      </c>
      <c r="H15" s="6">
        <v>30</v>
      </c>
      <c r="I15" s="6">
        <v>43</v>
      </c>
      <c r="J15" s="6">
        <v>199</v>
      </c>
      <c r="K15" s="6">
        <v>110</v>
      </c>
      <c r="L15" s="6">
        <v>89</v>
      </c>
      <c r="M15" s="98">
        <v>55</v>
      </c>
      <c r="N15" s="98">
        <v>30</v>
      </c>
    </row>
    <row r="16" spans="1:14" x14ac:dyDescent="0.15">
      <c r="A16" s="8"/>
      <c r="B16" s="89">
        <v>3</v>
      </c>
      <c r="C16" s="90"/>
      <c r="D16" s="37">
        <v>-120</v>
      </c>
      <c r="E16" s="82">
        <v>-58</v>
      </c>
      <c r="F16" s="82">
        <v>-62</v>
      </c>
      <c r="G16" s="6">
        <v>106</v>
      </c>
      <c r="H16" s="6">
        <v>57</v>
      </c>
      <c r="I16" s="6">
        <v>49</v>
      </c>
      <c r="J16" s="6">
        <v>226</v>
      </c>
      <c r="K16" s="6">
        <v>115</v>
      </c>
      <c r="L16" s="6">
        <v>111</v>
      </c>
      <c r="M16" s="98">
        <v>80</v>
      </c>
      <c r="N16" s="98">
        <v>31</v>
      </c>
    </row>
    <row r="17" spans="1:14" x14ac:dyDescent="0.15">
      <c r="A17" s="8"/>
      <c r="B17" s="89">
        <v>4</v>
      </c>
      <c r="C17" s="90"/>
      <c r="D17" s="37">
        <v>-121</v>
      </c>
      <c r="E17" s="82">
        <v>-45</v>
      </c>
      <c r="F17" s="82">
        <v>-76</v>
      </c>
      <c r="G17" s="6">
        <v>95</v>
      </c>
      <c r="H17" s="6">
        <v>53</v>
      </c>
      <c r="I17" s="6">
        <v>42</v>
      </c>
      <c r="J17" s="6">
        <v>216</v>
      </c>
      <c r="K17" s="6">
        <v>98</v>
      </c>
      <c r="L17" s="6">
        <v>118</v>
      </c>
      <c r="M17" s="98">
        <v>47</v>
      </c>
      <c r="N17" s="98">
        <v>26</v>
      </c>
    </row>
    <row r="18" spans="1:14" x14ac:dyDescent="0.15">
      <c r="A18" s="8"/>
      <c r="B18" s="89">
        <v>5</v>
      </c>
      <c r="C18" s="90"/>
      <c r="D18" s="37">
        <v>-73</v>
      </c>
      <c r="E18" s="82">
        <v>-27</v>
      </c>
      <c r="F18" s="82">
        <v>-46</v>
      </c>
      <c r="G18" s="6">
        <v>101</v>
      </c>
      <c r="H18" s="6">
        <v>54</v>
      </c>
      <c r="I18" s="6">
        <v>47</v>
      </c>
      <c r="J18" s="6">
        <v>174</v>
      </c>
      <c r="K18" s="6">
        <v>81</v>
      </c>
      <c r="L18" s="6">
        <v>93</v>
      </c>
      <c r="M18" s="98">
        <v>45</v>
      </c>
      <c r="N18" s="98">
        <v>26</v>
      </c>
    </row>
    <row r="19" spans="1:14" x14ac:dyDescent="0.15">
      <c r="A19" s="8"/>
      <c r="B19" s="89">
        <v>6</v>
      </c>
      <c r="C19" s="90"/>
      <c r="D19" s="37">
        <v>-80</v>
      </c>
      <c r="E19" s="82">
        <v>-40</v>
      </c>
      <c r="F19" s="82">
        <v>-40</v>
      </c>
      <c r="G19" s="6">
        <v>93</v>
      </c>
      <c r="H19" s="6">
        <v>42</v>
      </c>
      <c r="I19" s="6">
        <v>51</v>
      </c>
      <c r="J19" s="6">
        <v>173</v>
      </c>
      <c r="K19" s="6">
        <v>82</v>
      </c>
      <c r="L19" s="6">
        <v>91</v>
      </c>
      <c r="M19" s="98">
        <v>33</v>
      </c>
      <c r="N19" s="98">
        <v>22</v>
      </c>
    </row>
    <row r="20" spans="1:14" x14ac:dyDescent="0.15">
      <c r="A20" s="8"/>
      <c r="B20" s="89">
        <v>7</v>
      </c>
      <c r="C20" s="90"/>
      <c r="D20" s="37">
        <v>-107</v>
      </c>
      <c r="E20" s="82">
        <v>-70</v>
      </c>
      <c r="F20" s="82">
        <v>-37</v>
      </c>
      <c r="G20" s="6">
        <v>90</v>
      </c>
      <c r="H20" s="6">
        <v>34</v>
      </c>
      <c r="I20" s="6">
        <v>56</v>
      </c>
      <c r="J20" s="6">
        <v>197</v>
      </c>
      <c r="K20" s="6">
        <v>104</v>
      </c>
      <c r="L20" s="6">
        <v>93</v>
      </c>
      <c r="M20" s="98">
        <v>82</v>
      </c>
      <c r="N20" s="98">
        <v>27</v>
      </c>
    </row>
    <row r="21" spans="1:14" x14ac:dyDescent="0.15">
      <c r="A21" s="8"/>
      <c r="B21" s="89">
        <v>8</v>
      </c>
      <c r="C21" s="90"/>
      <c r="D21" s="37">
        <v>-85</v>
      </c>
      <c r="E21" s="82">
        <v>-36</v>
      </c>
      <c r="F21" s="82">
        <v>-49</v>
      </c>
      <c r="G21" s="6">
        <v>80</v>
      </c>
      <c r="H21" s="6">
        <v>41</v>
      </c>
      <c r="I21" s="6">
        <v>39</v>
      </c>
      <c r="J21" s="6">
        <v>165</v>
      </c>
      <c r="K21" s="6">
        <v>77</v>
      </c>
      <c r="L21" s="6">
        <v>88</v>
      </c>
      <c r="M21" s="98">
        <v>53</v>
      </c>
      <c r="N21" s="98">
        <v>12</v>
      </c>
    </row>
    <row r="22" spans="1:14" x14ac:dyDescent="0.15">
      <c r="A22" s="8"/>
      <c r="B22" s="89">
        <v>9</v>
      </c>
      <c r="C22" s="90"/>
      <c r="D22" s="37">
        <v>-79</v>
      </c>
      <c r="E22" s="82">
        <v>-29</v>
      </c>
      <c r="F22" s="82">
        <v>-50</v>
      </c>
      <c r="G22" s="6">
        <v>100</v>
      </c>
      <c r="H22" s="6">
        <v>48</v>
      </c>
      <c r="I22" s="6">
        <v>52</v>
      </c>
      <c r="J22" s="6">
        <v>179</v>
      </c>
      <c r="K22" s="6">
        <v>77</v>
      </c>
      <c r="L22" s="6">
        <v>102</v>
      </c>
      <c r="M22" s="98">
        <v>28</v>
      </c>
      <c r="N22" s="98">
        <v>23</v>
      </c>
    </row>
    <row r="23" spans="1:14" x14ac:dyDescent="0.15">
      <c r="A23" s="8"/>
      <c r="B23" s="89">
        <v>10</v>
      </c>
      <c r="C23" s="90"/>
      <c r="D23" s="37">
        <v>-70</v>
      </c>
      <c r="E23" s="82">
        <v>-20</v>
      </c>
      <c r="F23" s="82">
        <v>-50</v>
      </c>
      <c r="G23" s="6">
        <v>99</v>
      </c>
      <c r="H23" s="6">
        <v>55</v>
      </c>
      <c r="I23" s="6">
        <v>44</v>
      </c>
      <c r="J23" s="6">
        <v>169</v>
      </c>
      <c r="K23" s="6">
        <v>75</v>
      </c>
      <c r="L23" s="6">
        <v>94</v>
      </c>
      <c r="M23" s="98">
        <v>55</v>
      </c>
      <c r="N23" s="98">
        <v>23</v>
      </c>
    </row>
    <row r="24" spans="1:14" x14ac:dyDescent="0.15">
      <c r="A24" s="8"/>
      <c r="B24" s="89">
        <v>11</v>
      </c>
      <c r="C24" s="90"/>
      <c r="D24" s="37">
        <v>-97</v>
      </c>
      <c r="E24" s="82">
        <v>-46</v>
      </c>
      <c r="F24" s="82">
        <v>-51</v>
      </c>
      <c r="G24" s="6">
        <v>86</v>
      </c>
      <c r="H24" s="108">
        <v>47</v>
      </c>
      <c r="I24" s="108">
        <v>39</v>
      </c>
      <c r="J24" s="6">
        <v>183</v>
      </c>
      <c r="K24" s="108">
        <v>93</v>
      </c>
      <c r="L24" s="108">
        <v>90</v>
      </c>
      <c r="M24" s="98">
        <v>60</v>
      </c>
      <c r="N24" s="98">
        <v>30</v>
      </c>
    </row>
    <row r="25" spans="1:14" x14ac:dyDescent="0.15">
      <c r="A25" s="34"/>
      <c r="B25" s="91">
        <v>12</v>
      </c>
      <c r="C25" s="92"/>
      <c r="D25" s="49">
        <v>-119</v>
      </c>
      <c r="E25" s="83">
        <v>-56</v>
      </c>
      <c r="F25" s="83">
        <v>-63</v>
      </c>
      <c r="G25" s="84">
        <v>89</v>
      </c>
      <c r="H25" s="109">
        <v>51</v>
      </c>
      <c r="I25" s="109">
        <v>38</v>
      </c>
      <c r="J25" s="84">
        <v>208</v>
      </c>
      <c r="K25" s="109">
        <v>107</v>
      </c>
      <c r="L25" s="109">
        <v>101</v>
      </c>
      <c r="M25" s="153">
        <v>56</v>
      </c>
      <c r="N25" s="153">
        <v>21</v>
      </c>
    </row>
    <row r="26" spans="1:14" x14ac:dyDescent="0.15">
      <c r="A26" s="8" t="s">
        <v>262</v>
      </c>
      <c r="B26" s="4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</sheetData>
  <mergeCells count="12">
    <mergeCell ref="G4:G6"/>
    <mergeCell ref="D4:D6"/>
    <mergeCell ref="A1:N2"/>
    <mergeCell ref="L5:L6"/>
    <mergeCell ref="K5:K6"/>
    <mergeCell ref="I5:I6"/>
    <mergeCell ref="H5:H6"/>
    <mergeCell ref="F5:F6"/>
    <mergeCell ref="E5:E6"/>
    <mergeCell ref="N4:N6"/>
    <mergeCell ref="M4:M6"/>
    <mergeCell ref="J4:J6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CCFF"/>
  </sheetPr>
  <dimension ref="A1:L26"/>
  <sheetViews>
    <sheetView showGridLines="0" topLeftCell="D3" zoomScaleNormal="100" workbookViewId="0">
      <selection activeCell="L11" sqref="L11"/>
    </sheetView>
  </sheetViews>
  <sheetFormatPr defaultColWidth="9" defaultRowHeight="13.5" x14ac:dyDescent="0.15"/>
  <cols>
    <col min="1" max="1" width="5.125" style="1" customWidth="1"/>
    <col min="2" max="3" width="3.5" style="1" customWidth="1"/>
    <col min="4" max="16384" width="9" style="1"/>
  </cols>
  <sheetData>
    <row r="1" spans="1:12" ht="13.5" customHeight="1" x14ac:dyDescent="0.15">
      <c r="A1" s="162" t="s">
        <v>16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3.5" customHeight="1" x14ac:dyDescent="0.1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14.25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4.25" customHeight="1" thickTop="1" x14ac:dyDescent="0.15">
      <c r="A4" s="169"/>
      <c r="B4" s="169"/>
      <c r="C4" s="170"/>
      <c r="D4" s="166" t="s">
        <v>258</v>
      </c>
      <c r="E4" s="19"/>
      <c r="F4" s="19"/>
      <c r="G4" s="160" t="s">
        <v>17</v>
      </c>
      <c r="H4" s="19"/>
      <c r="I4" s="19"/>
      <c r="J4" s="160" t="s">
        <v>18</v>
      </c>
      <c r="K4" s="19"/>
      <c r="L4" s="19"/>
    </row>
    <row r="5" spans="1:12" x14ac:dyDescent="0.15">
      <c r="A5" s="171"/>
      <c r="B5" s="171"/>
      <c r="C5" s="172"/>
      <c r="D5" s="163"/>
      <c r="E5" s="165" t="s">
        <v>19</v>
      </c>
      <c r="F5" s="165" t="s">
        <v>20</v>
      </c>
      <c r="G5" s="163"/>
      <c r="H5" s="165" t="s">
        <v>19</v>
      </c>
      <c r="I5" s="165" t="s">
        <v>21</v>
      </c>
      <c r="J5" s="163"/>
      <c r="K5" s="165" t="s">
        <v>19</v>
      </c>
      <c r="L5" s="165" t="s">
        <v>20</v>
      </c>
    </row>
    <row r="6" spans="1:12" x14ac:dyDescent="0.15">
      <c r="A6" s="173"/>
      <c r="B6" s="173"/>
      <c r="C6" s="174"/>
      <c r="D6" s="164"/>
      <c r="E6" s="158"/>
      <c r="F6" s="158"/>
      <c r="G6" s="164"/>
      <c r="H6" s="158"/>
      <c r="I6" s="158"/>
      <c r="J6" s="164"/>
      <c r="K6" s="158"/>
      <c r="L6" s="158"/>
    </row>
    <row r="7" spans="1:12" x14ac:dyDescent="0.15">
      <c r="A7" s="4" t="s">
        <v>252</v>
      </c>
      <c r="B7" s="4" t="s">
        <v>264</v>
      </c>
      <c r="C7" s="45" t="s">
        <v>263</v>
      </c>
      <c r="D7" s="68">
        <v>-83</v>
      </c>
      <c r="E7" s="69">
        <v>-150</v>
      </c>
      <c r="F7" s="69">
        <v>67</v>
      </c>
      <c r="G7" s="69">
        <v>6078</v>
      </c>
      <c r="H7" s="69">
        <v>1988</v>
      </c>
      <c r="I7" s="69">
        <v>4090</v>
      </c>
      <c r="J7" s="69">
        <v>6161</v>
      </c>
      <c r="K7" s="69">
        <v>2138</v>
      </c>
      <c r="L7" s="69">
        <v>4023</v>
      </c>
    </row>
    <row r="8" spans="1:12" x14ac:dyDescent="0.15">
      <c r="B8" s="4">
        <v>2</v>
      </c>
      <c r="C8" s="45"/>
      <c r="D8" s="68">
        <v>-21</v>
      </c>
      <c r="E8" s="69">
        <v>-11</v>
      </c>
      <c r="F8" s="69">
        <v>-10</v>
      </c>
      <c r="G8" s="69">
        <v>5557</v>
      </c>
      <c r="H8" s="69">
        <v>2023</v>
      </c>
      <c r="I8" s="69">
        <v>3534</v>
      </c>
      <c r="J8" s="69">
        <v>5578</v>
      </c>
      <c r="K8" s="69">
        <v>2034</v>
      </c>
      <c r="L8" s="69">
        <v>3544</v>
      </c>
    </row>
    <row r="9" spans="1:12" x14ac:dyDescent="0.15">
      <c r="A9" s="4"/>
      <c r="B9" s="4">
        <v>3</v>
      </c>
      <c r="C9" s="85"/>
      <c r="D9" s="68">
        <v>-34</v>
      </c>
      <c r="E9" s="69">
        <v>99</v>
      </c>
      <c r="F9" s="69">
        <v>-133</v>
      </c>
      <c r="G9" s="69">
        <v>5518</v>
      </c>
      <c r="H9" s="69">
        <v>2146</v>
      </c>
      <c r="I9" s="69">
        <v>3372</v>
      </c>
      <c r="J9" s="69">
        <v>5552</v>
      </c>
      <c r="K9" s="69">
        <v>2047</v>
      </c>
      <c r="L9" s="69">
        <v>3505</v>
      </c>
    </row>
    <row r="10" spans="1:12" x14ac:dyDescent="0.15">
      <c r="A10" s="2"/>
      <c r="B10" s="2">
        <v>4</v>
      </c>
      <c r="C10" s="80"/>
      <c r="D10" s="68">
        <v>382</v>
      </c>
      <c r="E10" s="69">
        <v>66</v>
      </c>
      <c r="F10" s="69">
        <v>316</v>
      </c>
      <c r="G10" s="69">
        <v>6200</v>
      </c>
      <c r="H10" s="69">
        <v>2035</v>
      </c>
      <c r="I10" s="69">
        <v>4165</v>
      </c>
      <c r="J10" s="69">
        <v>5818</v>
      </c>
      <c r="K10" s="69">
        <v>1969</v>
      </c>
      <c r="L10" s="69">
        <v>3849</v>
      </c>
    </row>
    <row r="11" spans="1:12" s="86" customFormat="1" x14ac:dyDescent="0.15">
      <c r="A11" s="4"/>
      <c r="B11" s="4">
        <v>5</v>
      </c>
      <c r="C11" s="45"/>
      <c r="D11" s="68">
        <v>1175</v>
      </c>
      <c r="E11" s="69">
        <v>287</v>
      </c>
      <c r="F11" s="69">
        <v>888</v>
      </c>
      <c r="G11" s="69">
        <v>7173</v>
      </c>
      <c r="H11" s="69">
        <v>2310</v>
      </c>
      <c r="I11" s="69">
        <v>4863</v>
      </c>
      <c r="J11" s="69">
        <v>5998</v>
      </c>
      <c r="K11" s="69">
        <v>2023</v>
      </c>
      <c r="L11" s="69">
        <v>3975</v>
      </c>
    </row>
    <row r="12" spans="1:12" x14ac:dyDescent="0.15">
      <c r="A12" s="2"/>
      <c r="B12" s="2">
        <v>6</v>
      </c>
      <c r="C12" s="80"/>
      <c r="D12" s="128">
        <v>2479</v>
      </c>
      <c r="E12" s="129">
        <v>887</v>
      </c>
      <c r="F12" s="129">
        <v>1592</v>
      </c>
      <c r="G12" s="129">
        <v>8153</v>
      </c>
      <c r="H12" s="129">
        <v>2791</v>
      </c>
      <c r="I12" s="129">
        <v>5362</v>
      </c>
      <c r="J12" s="129">
        <v>5674</v>
      </c>
      <c r="K12" s="129">
        <v>1904</v>
      </c>
      <c r="L12" s="129">
        <v>3770</v>
      </c>
    </row>
    <row r="13" spans="1:12" x14ac:dyDescent="0.15">
      <c r="A13" s="2"/>
      <c r="B13" s="2">
        <v>7</v>
      </c>
      <c r="C13" s="80"/>
      <c r="D13" s="128">
        <v>816</v>
      </c>
      <c r="E13" s="129">
        <v>448</v>
      </c>
      <c r="F13" s="129">
        <v>368</v>
      </c>
      <c r="G13" s="129">
        <v>6645</v>
      </c>
      <c r="H13" s="129">
        <v>2215</v>
      </c>
      <c r="I13" s="129">
        <v>4430</v>
      </c>
      <c r="J13" s="129">
        <v>5829</v>
      </c>
      <c r="K13" s="129">
        <v>1767</v>
      </c>
      <c r="L13" s="129">
        <v>4062</v>
      </c>
    </row>
    <row r="14" spans="1:12" x14ac:dyDescent="0.15">
      <c r="A14" s="8"/>
      <c r="B14" s="89">
        <v>1</v>
      </c>
      <c r="C14" s="45" t="s">
        <v>14</v>
      </c>
      <c r="D14" s="68">
        <v>162</v>
      </c>
      <c r="E14" s="69">
        <v>9</v>
      </c>
      <c r="F14" s="69">
        <v>153</v>
      </c>
      <c r="G14" s="69">
        <v>494</v>
      </c>
      <c r="H14" s="69">
        <v>115</v>
      </c>
      <c r="I14" s="69">
        <v>379</v>
      </c>
      <c r="J14" s="69">
        <v>332</v>
      </c>
      <c r="K14" s="69">
        <v>106</v>
      </c>
      <c r="L14" s="69">
        <v>226</v>
      </c>
    </row>
    <row r="15" spans="1:12" x14ac:dyDescent="0.15">
      <c r="A15" s="8"/>
      <c r="B15" s="89">
        <v>2</v>
      </c>
      <c r="C15" s="45"/>
      <c r="D15" s="68">
        <v>33</v>
      </c>
      <c r="E15" s="69">
        <v>7</v>
      </c>
      <c r="F15" s="69">
        <v>26</v>
      </c>
      <c r="G15" s="69">
        <v>407</v>
      </c>
      <c r="H15" s="69">
        <v>136</v>
      </c>
      <c r="I15" s="69">
        <v>271</v>
      </c>
      <c r="J15" s="69">
        <v>374</v>
      </c>
      <c r="K15" s="69">
        <v>129</v>
      </c>
      <c r="L15" s="69">
        <v>245</v>
      </c>
    </row>
    <row r="16" spans="1:12" x14ac:dyDescent="0.15">
      <c r="A16" s="8"/>
      <c r="B16" s="89">
        <v>3</v>
      </c>
      <c r="C16" s="45"/>
      <c r="D16" s="68">
        <v>-372</v>
      </c>
      <c r="E16" s="69">
        <v>-5</v>
      </c>
      <c r="F16" s="69">
        <v>-367</v>
      </c>
      <c r="G16" s="69">
        <v>1288</v>
      </c>
      <c r="H16" s="69">
        <v>461</v>
      </c>
      <c r="I16" s="69">
        <v>827</v>
      </c>
      <c r="J16" s="69">
        <v>1660</v>
      </c>
      <c r="K16" s="69">
        <v>466</v>
      </c>
      <c r="L16" s="69">
        <v>1194</v>
      </c>
    </row>
    <row r="17" spans="1:12" x14ac:dyDescent="0.15">
      <c r="A17" s="8"/>
      <c r="B17" s="89">
        <v>4</v>
      </c>
      <c r="C17" s="45"/>
      <c r="D17" s="68">
        <v>318</v>
      </c>
      <c r="E17" s="69">
        <v>234</v>
      </c>
      <c r="F17" s="69">
        <v>84</v>
      </c>
      <c r="G17" s="69">
        <v>938</v>
      </c>
      <c r="H17" s="69">
        <v>430</v>
      </c>
      <c r="I17" s="69">
        <v>508</v>
      </c>
      <c r="J17" s="69">
        <v>620</v>
      </c>
      <c r="K17" s="69">
        <v>196</v>
      </c>
      <c r="L17" s="69">
        <v>424</v>
      </c>
    </row>
    <row r="18" spans="1:12" x14ac:dyDescent="0.15">
      <c r="A18" s="8"/>
      <c r="B18" s="89">
        <v>5</v>
      </c>
      <c r="C18" s="45"/>
      <c r="D18" s="68">
        <v>-12</v>
      </c>
      <c r="E18" s="69">
        <v>8</v>
      </c>
      <c r="F18" s="69">
        <v>-20</v>
      </c>
      <c r="G18" s="69">
        <v>420</v>
      </c>
      <c r="H18" s="69">
        <v>145</v>
      </c>
      <c r="I18" s="69">
        <v>275</v>
      </c>
      <c r="J18" s="69">
        <v>432</v>
      </c>
      <c r="K18" s="69">
        <v>137</v>
      </c>
      <c r="L18" s="69">
        <v>295</v>
      </c>
    </row>
    <row r="19" spans="1:12" x14ac:dyDescent="0.15">
      <c r="A19" s="8"/>
      <c r="B19" s="89">
        <v>6</v>
      </c>
      <c r="C19" s="45"/>
      <c r="D19" s="68">
        <v>135</v>
      </c>
      <c r="E19" s="69">
        <v>23</v>
      </c>
      <c r="F19" s="69">
        <v>112</v>
      </c>
      <c r="G19" s="69">
        <v>476</v>
      </c>
      <c r="H19" s="69">
        <v>139</v>
      </c>
      <c r="I19" s="69">
        <v>337</v>
      </c>
      <c r="J19" s="69">
        <v>341</v>
      </c>
      <c r="K19" s="69">
        <v>116</v>
      </c>
      <c r="L19" s="69">
        <v>225</v>
      </c>
    </row>
    <row r="20" spans="1:12" x14ac:dyDescent="0.15">
      <c r="A20" s="8"/>
      <c r="B20" s="89">
        <v>7</v>
      </c>
      <c r="C20" s="45"/>
      <c r="D20" s="68">
        <v>-8</v>
      </c>
      <c r="E20" s="69">
        <v>-4</v>
      </c>
      <c r="F20" s="69">
        <v>-4</v>
      </c>
      <c r="G20" s="69">
        <v>451</v>
      </c>
      <c r="H20" s="69">
        <v>115</v>
      </c>
      <c r="I20" s="69">
        <v>336</v>
      </c>
      <c r="J20" s="69">
        <v>459</v>
      </c>
      <c r="K20" s="69">
        <v>119</v>
      </c>
      <c r="L20" s="69">
        <v>340</v>
      </c>
    </row>
    <row r="21" spans="1:12" x14ac:dyDescent="0.15">
      <c r="A21" s="8"/>
      <c r="B21" s="89">
        <v>8</v>
      </c>
      <c r="C21" s="45"/>
      <c r="D21" s="68">
        <v>111</v>
      </c>
      <c r="E21" s="69">
        <v>54</v>
      </c>
      <c r="F21" s="69">
        <v>57</v>
      </c>
      <c r="G21" s="69">
        <v>427</v>
      </c>
      <c r="H21" s="69">
        <v>142</v>
      </c>
      <c r="I21" s="69">
        <v>285</v>
      </c>
      <c r="J21" s="69">
        <v>316</v>
      </c>
      <c r="K21" s="69">
        <v>88</v>
      </c>
      <c r="L21" s="69">
        <v>228</v>
      </c>
    </row>
    <row r="22" spans="1:12" x14ac:dyDescent="0.15">
      <c r="A22" s="8"/>
      <c r="B22" s="89">
        <v>9</v>
      </c>
      <c r="C22" s="45"/>
      <c r="D22" s="68">
        <v>114</v>
      </c>
      <c r="E22" s="69">
        <v>35</v>
      </c>
      <c r="F22" s="69">
        <v>79</v>
      </c>
      <c r="G22" s="69">
        <v>472</v>
      </c>
      <c r="H22" s="69">
        <v>142</v>
      </c>
      <c r="I22" s="69">
        <v>330</v>
      </c>
      <c r="J22" s="69">
        <v>358</v>
      </c>
      <c r="K22" s="69">
        <v>107</v>
      </c>
      <c r="L22" s="69">
        <v>251</v>
      </c>
    </row>
    <row r="23" spans="1:12" x14ac:dyDescent="0.15">
      <c r="A23" s="8"/>
      <c r="B23" s="89">
        <v>10</v>
      </c>
      <c r="C23" s="45"/>
      <c r="D23" s="68">
        <v>144</v>
      </c>
      <c r="E23" s="69">
        <v>19</v>
      </c>
      <c r="F23" s="69">
        <v>125</v>
      </c>
      <c r="G23" s="69">
        <v>479</v>
      </c>
      <c r="H23" s="69">
        <v>138</v>
      </c>
      <c r="I23" s="69">
        <v>341</v>
      </c>
      <c r="J23" s="69">
        <v>335</v>
      </c>
      <c r="K23" s="69">
        <v>119</v>
      </c>
      <c r="L23" s="69">
        <v>216</v>
      </c>
    </row>
    <row r="24" spans="1:12" x14ac:dyDescent="0.15">
      <c r="A24" s="8"/>
      <c r="B24" s="89">
        <v>11</v>
      </c>
      <c r="C24" s="45"/>
      <c r="D24" s="68">
        <v>67</v>
      </c>
      <c r="E24" s="69">
        <v>23</v>
      </c>
      <c r="F24" s="69">
        <v>44</v>
      </c>
      <c r="G24" s="69">
        <v>341</v>
      </c>
      <c r="H24" s="110">
        <v>103</v>
      </c>
      <c r="I24" s="110">
        <v>238</v>
      </c>
      <c r="J24" s="110">
        <v>274</v>
      </c>
      <c r="K24" s="110">
        <v>80</v>
      </c>
      <c r="L24" s="110">
        <v>194</v>
      </c>
    </row>
    <row r="25" spans="1:12" x14ac:dyDescent="0.15">
      <c r="A25" s="34"/>
      <c r="B25" s="91">
        <v>12</v>
      </c>
      <c r="C25" s="44"/>
      <c r="D25" s="70">
        <v>124</v>
      </c>
      <c r="E25" s="71">
        <v>45</v>
      </c>
      <c r="F25" s="71">
        <v>79</v>
      </c>
      <c r="G25" s="71">
        <v>452</v>
      </c>
      <c r="H25" s="111">
        <v>149</v>
      </c>
      <c r="I25" s="111">
        <v>303</v>
      </c>
      <c r="J25" s="111">
        <v>328</v>
      </c>
      <c r="K25" s="111">
        <v>104</v>
      </c>
      <c r="L25" s="111">
        <v>224</v>
      </c>
    </row>
    <row r="26" spans="1:12" x14ac:dyDescent="0.15">
      <c r="A26" s="8" t="s">
        <v>247</v>
      </c>
      <c r="B26" s="4"/>
      <c r="C26" s="8"/>
      <c r="D26" s="8"/>
      <c r="E26" s="8"/>
      <c r="F26" s="8"/>
      <c r="G26" s="8"/>
      <c r="H26" s="8"/>
      <c r="I26" s="8"/>
      <c r="J26" s="8"/>
      <c r="K26" s="8"/>
      <c r="L26" s="8"/>
    </row>
  </sheetData>
  <mergeCells count="11">
    <mergeCell ref="D4:D6"/>
    <mergeCell ref="A1:L2"/>
    <mergeCell ref="A4:C6"/>
    <mergeCell ref="L5:L6"/>
    <mergeCell ref="K5:K6"/>
    <mergeCell ref="I5:I6"/>
    <mergeCell ref="H5:H6"/>
    <mergeCell ref="F5:F6"/>
    <mergeCell ref="E5:E6"/>
    <mergeCell ref="J4:J6"/>
    <mergeCell ref="G4:G6"/>
  </mergeCells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CCFF"/>
  </sheetPr>
  <dimension ref="A1:J26"/>
  <sheetViews>
    <sheetView showGridLines="0" zoomScaleNormal="100" workbookViewId="0">
      <selection activeCell="B24" sqref="B24"/>
    </sheetView>
  </sheetViews>
  <sheetFormatPr defaultColWidth="9" defaultRowHeight="15" customHeight="1" x14ac:dyDescent="0.15"/>
  <cols>
    <col min="1" max="1" width="5.75" style="1" customWidth="1"/>
    <col min="2" max="3" width="3.5" style="1" customWidth="1"/>
    <col min="4" max="5" width="9.5" style="1" customWidth="1"/>
    <col min="6" max="10" width="9.125" style="1" customWidth="1"/>
    <col min="11" max="16384" width="9" style="1"/>
  </cols>
  <sheetData>
    <row r="1" spans="1:10" ht="15" customHeight="1" x14ac:dyDescent="0.15">
      <c r="A1" s="162" t="s">
        <v>22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15" customHeight="1" x14ac:dyDescent="0.15">
      <c r="D2" s="50"/>
      <c r="E2" s="50"/>
      <c r="F2" s="50"/>
      <c r="G2" s="50"/>
      <c r="H2" s="50"/>
      <c r="I2" s="50"/>
      <c r="J2" s="50"/>
    </row>
    <row r="3" spans="1:10" ht="15" customHeight="1" thickBot="1" x14ac:dyDescent="0.2">
      <c r="C3" s="94"/>
      <c r="D3" s="2"/>
      <c r="E3" s="2"/>
      <c r="F3" s="2"/>
      <c r="G3" s="2"/>
      <c r="H3" s="2"/>
      <c r="I3" s="2"/>
      <c r="J3" s="2"/>
    </row>
    <row r="4" spans="1:10" ht="15" customHeight="1" thickTop="1" x14ac:dyDescent="0.15">
      <c r="A4" s="126"/>
      <c r="B4" s="126"/>
      <c r="D4" s="160" t="s">
        <v>23</v>
      </c>
      <c r="E4" s="19"/>
      <c r="F4" s="16"/>
      <c r="G4" s="19"/>
      <c r="H4" s="16"/>
      <c r="I4" s="19"/>
      <c r="J4" s="16"/>
    </row>
    <row r="5" spans="1:10" ht="15" customHeight="1" x14ac:dyDescent="0.15">
      <c r="D5" s="163"/>
      <c r="E5" s="165" t="s">
        <v>24</v>
      </c>
      <c r="F5" s="165" t="s">
        <v>25</v>
      </c>
      <c r="G5" s="176" t="s">
        <v>26</v>
      </c>
      <c r="H5" s="176" t="s">
        <v>27</v>
      </c>
      <c r="I5" s="165" t="s">
        <v>28</v>
      </c>
      <c r="J5" s="175" t="s">
        <v>29</v>
      </c>
    </row>
    <row r="6" spans="1:10" ht="15" customHeight="1" x14ac:dyDescent="0.15">
      <c r="A6" s="125"/>
      <c r="B6" s="125"/>
      <c r="C6" s="125"/>
      <c r="D6" s="164"/>
      <c r="E6" s="158"/>
      <c r="F6" s="158"/>
      <c r="G6" s="158"/>
      <c r="H6" s="158"/>
      <c r="I6" s="158"/>
      <c r="J6" s="164"/>
    </row>
    <row r="7" spans="1:10" s="86" customFormat="1" ht="15" customHeight="1" x14ac:dyDescent="0.15">
      <c r="A7" s="123" t="s">
        <v>266</v>
      </c>
      <c r="B7" s="123">
        <v>20</v>
      </c>
      <c r="C7" s="123" t="s">
        <v>267</v>
      </c>
      <c r="D7" s="95">
        <v>427977</v>
      </c>
      <c r="E7" s="96">
        <v>168673</v>
      </c>
      <c r="F7" s="96">
        <v>24708</v>
      </c>
      <c r="G7" s="96">
        <v>74261</v>
      </c>
      <c r="H7" s="96">
        <v>70541</v>
      </c>
      <c r="I7" s="96">
        <v>10260</v>
      </c>
      <c r="J7" s="96">
        <v>79534</v>
      </c>
    </row>
    <row r="8" spans="1:10" s="86" customFormat="1" ht="15" customHeight="1" x14ac:dyDescent="0.15">
      <c r="B8" s="123">
        <v>21</v>
      </c>
      <c r="D8" s="95">
        <v>425096</v>
      </c>
      <c r="E8" s="96">
        <v>168507</v>
      </c>
      <c r="F8" s="96">
        <v>24823</v>
      </c>
      <c r="G8" s="96">
        <v>73362</v>
      </c>
      <c r="H8" s="96">
        <v>69715</v>
      </c>
      <c r="I8" s="96">
        <v>10152</v>
      </c>
      <c r="J8" s="96">
        <v>78537</v>
      </c>
    </row>
    <row r="9" spans="1:10" s="86" customFormat="1" ht="15" customHeight="1" x14ac:dyDescent="0.15">
      <c r="B9" s="123">
        <v>22</v>
      </c>
      <c r="D9" s="95">
        <v>424675</v>
      </c>
      <c r="E9" s="96">
        <v>169602</v>
      </c>
      <c r="F9" s="96">
        <v>24800</v>
      </c>
      <c r="G9" s="96">
        <v>72255</v>
      </c>
      <c r="H9" s="96">
        <v>69876</v>
      </c>
      <c r="I9" s="96">
        <v>10000</v>
      </c>
      <c r="J9" s="96">
        <v>78142</v>
      </c>
    </row>
    <row r="10" spans="1:10" s="86" customFormat="1" ht="15" customHeight="1" x14ac:dyDescent="0.15">
      <c r="B10" s="123">
        <v>23</v>
      </c>
      <c r="D10" s="95">
        <v>421655</v>
      </c>
      <c r="E10" s="96">
        <v>168944</v>
      </c>
      <c r="F10" s="96">
        <v>24873</v>
      </c>
      <c r="G10" s="96">
        <v>71525</v>
      </c>
      <c r="H10" s="96">
        <v>69230</v>
      </c>
      <c r="I10" s="96">
        <v>9867</v>
      </c>
      <c r="J10" s="96">
        <v>77216</v>
      </c>
    </row>
    <row r="11" spans="1:10" s="86" customFormat="1" ht="15" customHeight="1" x14ac:dyDescent="0.15">
      <c r="B11" s="123">
        <v>24</v>
      </c>
      <c r="D11" s="97">
        <v>418124</v>
      </c>
      <c r="E11" s="98">
        <v>168053</v>
      </c>
      <c r="F11" s="98">
        <v>25118</v>
      </c>
      <c r="G11" s="98">
        <v>70522</v>
      </c>
      <c r="H11" s="98">
        <v>68614</v>
      </c>
      <c r="I11" s="98">
        <v>9675</v>
      </c>
      <c r="J11" s="98">
        <v>76142</v>
      </c>
    </row>
    <row r="12" spans="1:10" s="86" customFormat="1" ht="15" customHeight="1" x14ac:dyDescent="0.15">
      <c r="B12" s="123">
        <v>25</v>
      </c>
      <c r="D12" s="97">
        <v>414974</v>
      </c>
      <c r="E12" s="98">
        <v>167300</v>
      </c>
      <c r="F12" s="98">
        <v>25340</v>
      </c>
      <c r="G12" s="98">
        <v>69950</v>
      </c>
      <c r="H12" s="98">
        <v>67780</v>
      </c>
      <c r="I12" s="98">
        <v>9625</v>
      </c>
      <c r="J12" s="98">
        <v>74979</v>
      </c>
    </row>
    <row r="13" spans="1:10" s="86" customFormat="1" ht="15" customHeight="1" x14ac:dyDescent="0.15">
      <c r="B13" s="123">
        <v>26</v>
      </c>
      <c r="D13" s="97">
        <v>411408</v>
      </c>
      <c r="E13" s="98">
        <v>166424</v>
      </c>
      <c r="F13" s="98">
        <v>25438</v>
      </c>
      <c r="G13" s="98">
        <v>69056</v>
      </c>
      <c r="H13" s="98">
        <v>66974</v>
      </c>
      <c r="I13" s="98">
        <v>9443</v>
      </c>
      <c r="J13" s="98">
        <v>74073</v>
      </c>
    </row>
    <row r="14" spans="1:10" s="86" customFormat="1" ht="15" customHeight="1" x14ac:dyDescent="0.15">
      <c r="B14" s="123">
        <v>27</v>
      </c>
      <c r="D14" s="97">
        <v>406397</v>
      </c>
      <c r="E14" s="98">
        <v>165029</v>
      </c>
      <c r="F14" s="98">
        <v>25404</v>
      </c>
      <c r="G14" s="98">
        <v>68036</v>
      </c>
      <c r="H14" s="98">
        <v>65759</v>
      </c>
      <c r="I14" s="98">
        <v>9300</v>
      </c>
      <c r="J14" s="98">
        <v>72869</v>
      </c>
    </row>
    <row r="15" spans="1:10" ht="15" customHeight="1" x14ac:dyDescent="0.15">
      <c r="B15" s="123">
        <v>28</v>
      </c>
      <c r="D15" s="99">
        <v>402135</v>
      </c>
      <c r="E15" s="76">
        <v>163965</v>
      </c>
      <c r="F15" s="76">
        <v>25384</v>
      </c>
      <c r="G15" s="76">
        <v>67003</v>
      </c>
      <c r="H15" s="76">
        <v>64935</v>
      </c>
      <c r="I15" s="76">
        <v>9139</v>
      </c>
      <c r="J15" s="76">
        <v>71709</v>
      </c>
    </row>
    <row r="16" spans="1:10" ht="15" customHeight="1" x14ac:dyDescent="0.15">
      <c r="B16" s="123">
        <v>29</v>
      </c>
      <c r="D16" s="99">
        <v>397784</v>
      </c>
      <c r="E16" s="76">
        <v>162995</v>
      </c>
      <c r="F16" s="76">
        <v>25387</v>
      </c>
      <c r="G16" s="76">
        <v>65867</v>
      </c>
      <c r="H16" s="76">
        <v>63978</v>
      </c>
      <c r="I16" s="76">
        <v>8989</v>
      </c>
      <c r="J16" s="76">
        <v>70568</v>
      </c>
    </row>
    <row r="17" spans="1:10" ht="15" customHeight="1" x14ac:dyDescent="0.15">
      <c r="B17" s="123">
        <v>30</v>
      </c>
      <c r="D17" s="99">
        <v>393536</v>
      </c>
      <c r="E17" s="76">
        <v>161968</v>
      </c>
      <c r="F17" s="76">
        <v>25420</v>
      </c>
      <c r="G17" s="76">
        <v>64679</v>
      </c>
      <c r="H17" s="76">
        <v>63054</v>
      </c>
      <c r="I17" s="76">
        <v>8859</v>
      </c>
      <c r="J17" s="76">
        <v>69556</v>
      </c>
    </row>
    <row r="18" spans="1:10" ht="15" customHeight="1" x14ac:dyDescent="0.15">
      <c r="A18" s="124" t="s">
        <v>268</v>
      </c>
      <c r="B18" s="124" t="s">
        <v>269</v>
      </c>
      <c r="C18" s="124" t="s">
        <v>267</v>
      </c>
      <c r="D18" s="99">
        <v>389202</v>
      </c>
      <c r="E18" s="76">
        <v>160980</v>
      </c>
      <c r="F18" s="76">
        <v>25379</v>
      </c>
      <c r="G18" s="76">
        <v>63508</v>
      </c>
      <c r="H18" s="76">
        <v>62157</v>
      </c>
      <c r="I18" s="76">
        <v>8709</v>
      </c>
      <c r="J18" s="76">
        <v>68469</v>
      </c>
    </row>
    <row r="19" spans="1:10" ht="15" customHeight="1" x14ac:dyDescent="0.15">
      <c r="B19" s="124">
        <v>2</v>
      </c>
      <c r="D19" s="99">
        <v>386487</v>
      </c>
      <c r="E19" s="76">
        <v>160640</v>
      </c>
      <c r="F19" s="76">
        <v>25591</v>
      </c>
      <c r="G19" s="76">
        <v>62639</v>
      </c>
      <c r="H19" s="76">
        <v>61308</v>
      </c>
      <c r="I19" s="76">
        <v>8639</v>
      </c>
      <c r="J19" s="76">
        <v>67670</v>
      </c>
    </row>
    <row r="20" spans="1:10" ht="15" customHeight="1" x14ac:dyDescent="0.15">
      <c r="B20" s="124">
        <v>3</v>
      </c>
      <c r="D20" s="99">
        <v>381859</v>
      </c>
      <c r="E20" s="76">
        <v>159635</v>
      </c>
      <c r="F20" s="76">
        <v>25637</v>
      </c>
      <c r="G20" s="76">
        <v>61429</v>
      </c>
      <c r="H20" s="76">
        <v>60293</v>
      </c>
      <c r="I20" s="76">
        <v>8526</v>
      </c>
      <c r="J20" s="76">
        <v>66339</v>
      </c>
    </row>
    <row r="21" spans="1:10" ht="15" customHeight="1" x14ac:dyDescent="0.15">
      <c r="B21" s="124">
        <v>4</v>
      </c>
      <c r="D21" s="99">
        <v>377605</v>
      </c>
      <c r="E21" s="76">
        <v>158777</v>
      </c>
      <c r="F21" s="76">
        <v>25521</v>
      </c>
      <c r="G21" s="76">
        <v>60339</v>
      </c>
      <c r="H21" s="76">
        <v>59505</v>
      </c>
      <c r="I21" s="76">
        <v>8370</v>
      </c>
      <c r="J21" s="76">
        <v>65093</v>
      </c>
    </row>
    <row r="22" spans="1:10" ht="15" customHeight="1" x14ac:dyDescent="0.15">
      <c r="A22" s="86"/>
      <c r="B22" s="123">
        <v>5</v>
      </c>
      <c r="C22" s="86"/>
      <c r="D22" s="99">
        <v>373046</v>
      </c>
      <c r="E22" s="76">
        <v>158114</v>
      </c>
      <c r="F22" s="76">
        <v>25473</v>
      </c>
      <c r="G22" s="76">
        <v>59302</v>
      </c>
      <c r="H22" s="76">
        <v>58380</v>
      </c>
      <c r="I22" s="76">
        <v>8169</v>
      </c>
      <c r="J22" s="76">
        <v>63608</v>
      </c>
    </row>
    <row r="23" spans="1:10" ht="15" customHeight="1" x14ac:dyDescent="0.15">
      <c r="A23" s="86"/>
      <c r="B23" s="123">
        <v>6</v>
      </c>
      <c r="C23" s="86"/>
      <c r="D23" s="99">
        <v>370176</v>
      </c>
      <c r="E23" s="76">
        <v>159570</v>
      </c>
      <c r="F23" s="76">
        <v>25186</v>
      </c>
      <c r="G23" s="76">
        <v>58051</v>
      </c>
      <c r="H23" s="76">
        <v>57117</v>
      </c>
      <c r="I23" s="76">
        <v>7945</v>
      </c>
      <c r="J23" s="76">
        <v>62307</v>
      </c>
    </row>
    <row r="24" spans="1:10" ht="15" customHeight="1" x14ac:dyDescent="0.15">
      <c r="A24" s="133"/>
      <c r="B24" s="127">
        <v>7</v>
      </c>
      <c r="C24" s="133"/>
      <c r="D24" s="100">
        <v>365016</v>
      </c>
      <c r="E24" s="101">
        <v>159014</v>
      </c>
      <c r="F24" s="101">
        <v>25032</v>
      </c>
      <c r="G24" s="101">
        <v>56763</v>
      </c>
      <c r="H24" s="101">
        <v>55765</v>
      </c>
      <c r="I24" s="101">
        <v>7740</v>
      </c>
      <c r="J24" s="101">
        <v>60702</v>
      </c>
    </row>
    <row r="25" spans="1:10" ht="15" customHeight="1" x14ac:dyDescent="0.15">
      <c r="A25" s="1" t="s">
        <v>270</v>
      </c>
      <c r="D25" s="8"/>
      <c r="E25" s="8"/>
      <c r="F25" s="8"/>
      <c r="G25" s="8"/>
      <c r="H25" s="8"/>
      <c r="I25" s="8"/>
      <c r="J25" s="8"/>
    </row>
    <row r="26" spans="1:10" ht="15" customHeight="1" x14ac:dyDescent="0.15">
      <c r="A26" s="1" t="s">
        <v>271</v>
      </c>
      <c r="D26" s="8"/>
      <c r="E26" s="8"/>
      <c r="F26" s="8"/>
      <c r="G26" s="8"/>
      <c r="H26" s="8"/>
      <c r="I26" s="8"/>
      <c r="J26" s="8"/>
    </row>
  </sheetData>
  <mergeCells count="8">
    <mergeCell ref="E5:E6"/>
    <mergeCell ref="D4:D6"/>
    <mergeCell ref="A1:J1"/>
    <mergeCell ref="J5:J6"/>
    <mergeCell ref="I5:I6"/>
    <mergeCell ref="H5:H6"/>
    <mergeCell ref="G5:G6"/>
    <mergeCell ref="F5:F6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CCFF"/>
  </sheetPr>
  <dimension ref="A1:H42"/>
  <sheetViews>
    <sheetView showGridLines="0" topLeftCell="A26" zoomScaleNormal="100" workbookViewId="0">
      <selection activeCell="G32" sqref="G32"/>
    </sheetView>
  </sheetViews>
  <sheetFormatPr defaultColWidth="9" defaultRowHeight="13.5" x14ac:dyDescent="0.15"/>
  <cols>
    <col min="1" max="1" width="17.25" style="1" customWidth="1"/>
    <col min="2" max="2" width="18.375" style="1" customWidth="1"/>
    <col min="3" max="7" width="10.5" style="86" customWidth="1"/>
    <col min="8" max="8" width="10.5" style="136" customWidth="1"/>
    <col min="9" max="16384" width="9" style="1"/>
  </cols>
  <sheetData>
    <row r="1" spans="1:8" ht="17.25" customHeight="1" x14ac:dyDescent="0.15">
      <c r="A1" s="162" t="s">
        <v>30</v>
      </c>
      <c r="B1" s="162"/>
      <c r="C1" s="162"/>
      <c r="D1" s="162"/>
      <c r="E1" s="162"/>
      <c r="F1" s="134"/>
      <c r="G1" s="134"/>
      <c r="H1" s="87"/>
    </row>
    <row r="2" spans="1:8" ht="17.25" customHeight="1" x14ac:dyDescent="0.15">
      <c r="A2" s="162"/>
      <c r="B2" s="162"/>
      <c r="C2" s="162"/>
      <c r="D2" s="162"/>
      <c r="E2" s="162"/>
      <c r="F2" s="134"/>
      <c r="G2" s="134"/>
      <c r="H2" s="87"/>
    </row>
    <row r="3" spans="1:8" ht="17.25" customHeight="1" x14ac:dyDescent="0.15">
      <c r="A3" s="50"/>
      <c r="B3" s="50"/>
      <c r="C3" s="135"/>
      <c r="D3" s="135"/>
      <c r="E3" s="135"/>
      <c r="F3" s="135"/>
      <c r="G3" s="135"/>
      <c r="H3" s="50"/>
    </row>
    <row r="4" spans="1:8" ht="14.25" thickBot="1" x14ac:dyDescent="0.2">
      <c r="A4" s="51" t="s">
        <v>31</v>
      </c>
      <c r="B4" s="2"/>
      <c r="C4" s="4"/>
      <c r="D4" s="4"/>
      <c r="E4" s="4"/>
      <c r="F4" s="4"/>
      <c r="G4" s="4"/>
      <c r="H4" s="2"/>
    </row>
    <row r="5" spans="1:8" ht="14.25" thickTop="1" x14ac:dyDescent="0.15">
      <c r="A5" s="52"/>
      <c r="B5" s="53"/>
      <c r="C5" s="52" t="s">
        <v>274</v>
      </c>
      <c r="D5" s="145">
        <v>3</v>
      </c>
      <c r="E5" s="102">
        <v>4</v>
      </c>
      <c r="F5" s="102">
        <v>5</v>
      </c>
      <c r="G5" s="102">
        <v>6</v>
      </c>
      <c r="H5" s="102">
        <v>7</v>
      </c>
    </row>
    <row r="6" spans="1:8" x14ac:dyDescent="0.15">
      <c r="A6" s="55" t="s">
        <v>32</v>
      </c>
      <c r="B6" s="56"/>
      <c r="C6" s="57">
        <v>1717</v>
      </c>
      <c r="D6" s="57">
        <v>1552</v>
      </c>
      <c r="E6" s="57">
        <v>1807</v>
      </c>
      <c r="F6" s="57">
        <v>2219</v>
      </c>
      <c r="G6" s="57">
        <v>2666</v>
      </c>
      <c r="H6" s="57">
        <f>SUM(H7:H22)</f>
        <v>2925</v>
      </c>
    </row>
    <row r="7" spans="1:8" x14ac:dyDescent="0.15">
      <c r="A7" s="51"/>
      <c r="B7" s="42" t="s">
        <v>34</v>
      </c>
      <c r="C7" s="58">
        <v>786</v>
      </c>
      <c r="D7" s="58">
        <v>724</v>
      </c>
      <c r="E7" s="58">
        <v>788</v>
      </c>
      <c r="F7" s="58">
        <v>783</v>
      </c>
      <c r="G7" s="58">
        <v>862</v>
      </c>
      <c r="H7" s="147">
        <v>805</v>
      </c>
    </row>
    <row r="8" spans="1:8" x14ac:dyDescent="0.15">
      <c r="A8" s="51"/>
      <c r="B8" s="43" t="s">
        <v>33</v>
      </c>
      <c r="C8" s="58">
        <v>327</v>
      </c>
      <c r="D8" s="58">
        <v>244</v>
      </c>
      <c r="E8" s="58">
        <v>193</v>
      </c>
      <c r="F8" s="58">
        <v>160</v>
      </c>
      <c r="G8" s="58">
        <v>161</v>
      </c>
      <c r="H8" s="147">
        <v>144</v>
      </c>
    </row>
    <row r="9" spans="1:8" x14ac:dyDescent="0.15">
      <c r="A9" s="51"/>
      <c r="B9" s="43" t="s">
        <v>35</v>
      </c>
      <c r="C9" s="58">
        <v>174</v>
      </c>
      <c r="D9" s="58">
        <v>171</v>
      </c>
      <c r="E9" s="58">
        <v>191</v>
      </c>
      <c r="F9" s="58">
        <v>211</v>
      </c>
      <c r="G9" s="58">
        <v>235</v>
      </c>
      <c r="H9" s="147">
        <v>241</v>
      </c>
    </row>
    <row r="10" spans="1:8" x14ac:dyDescent="0.15">
      <c r="A10" s="51"/>
      <c r="B10" s="43" t="s">
        <v>37</v>
      </c>
      <c r="C10" s="58">
        <v>95</v>
      </c>
      <c r="D10" s="58">
        <v>81</v>
      </c>
      <c r="E10" s="58">
        <v>201</v>
      </c>
      <c r="F10" s="58">
        <v>437</v>
      </c>
      <c r="G10" s="58">
        <v>616</v>
      </c>
      <c r="H10" s="147">
        <v>837</v>
      </c>
    </row>
    <row r="11" spans="1:8" x14ac:dyDescent="0.15">
      <c r="A11" s="51"/>
      <c r="B11" s="43" t="s">
        <v>36</v>
      </c>
      <c r="C11" s="58">
        <v>65</v>
      </c>
      <c r="D11" s="58">
        <v>58</v>
      </c>
      <c r="E11" s="58">
        <v>54</v>
      </c>
      <c r="F11" s="58">
        <v>53</v>
      </c>
      <c r="G11" s="58">
        <v>53</v>
      </c>
      <c r="H11" s="147">
        <v>54</v>
      </c>
    </row>
    <row r="12" spans="1:8" x14ac:dyDescent="0.15">
      <c r="A12" s="51"/>
      <c r="B12" s="43" t="s">
        <v>38</v>
      </c>
      <c r="C12" s="58">
        <v>48</v>
      </c>
      <c r="D12" s="58">
        <v>48</v>
      </c>
      <c r="E12" s="58">
        <v>73</v>
      </c>
      <c r="F12" s="58">
        <v>94</v>
      </c>
      <c r="G12" s="58">
        <v>96</v>
      </c>
      <c r="H12" s="147">
        <v>113</v>
      </c>
    </row>
    <row r="13" spans="1:8" x14ac:dyDescent="0.15">
      <c r="A13" s="51"/>
      <c r="B13" s="43" t="s">
        <v>42</v>
      </c>
      <c r="C13" s="58">
        <v>36</v>
      </c>
      <c r="D13" s="58">
        <v>34</v>
      </c>
      <c r="E13" s="58">
        <v>38</v>
      </c>
      <c r="F13" s="58">
        <v>28</v>
      </c>
      <c r="G13" s="58">
        <v>23</v>
      </c>
      <c r="H13" s="147">
        <v>22</v>
      </c>
    </row>
    <row r="14" spans="1:8" x14ac:dyDescent="0.15">
      <c r="A14" s="51"/>
      <c r="B14" s="43" t="s">
        <v>248</v>
      </c>
      <c r="C14" s="58">
        <v>29</v>
      </c>
      <c r="D14" s="58">
        <v>31</v>
      </c>
      <c r="E14" s="58">
        <v>36</v>
      </c>
      <c r="F14" s="58">
        <v>52</v>
      </c>
      <c r="G14" s="58">
        <v>54</v>
      </c>
      <c r="H14" s="147">
        <v>54</v>
      </c>
    </row>
    <row r="15" spans="1:8" x14ac:dyDescent="0.15">
      <c r="A15" s="51"/>
      <c r="B15" s="43" t="s">
        <v>39</v>
      </c>
      <c r="C15" s="58">
        <v>27</v>
      </c>
      <c r="D15" s="58">
        <v>27</v>
      </c>
      <c r="E15" s="58">
        <v>28</v>
      </c>
      <c r="F15" s="58">
        <v>37</v>
      </c>
      <c r="G15" s="58">
        <v>44</v>
      </c>
      <c r="H15" s="147">
        <v>53</v>
      </c>
    </row>
    <row r="16" spans="1:8" x14ac:dyDescent="0.15">
      <c r="A16" s="51"/>
      <c r="B16" s="43" t="s">
        <v>40</v>
      </c>
      <c r="C16" s="58">
        <v>23</v>
      </c>
      <c r="D16" s="58">
        <v>25</v>
      </c>
      <c r="E16" s="58">
        <v>31</v>
      </c>
      <c r="F16" s="58">
        <v>35</v>
      </c>
      <c r="G16" s="58">
        <v>39</v>
      </c>
      <c r="H16" s="147">
        <v>40</v>
      </c>
    </row>
    <row r="17" spans="1:8" x14ac:dyDescent="0.15">
      <c r="A17" s="51"/>
      <c r="B17" s="43" t="s">
        <v>41</v>
      </c>
      <c r="C17" s="58">
        <v>33</v>
      </c>
      <c r="D17" s="58">
        <v>23</v>
      </c>
      <c r="E17" s="58">
        <v>56</v>
      </c>
      <c r="F17" s="58">
        <v>203</v>
      </c>
      <c r="G17" s="58">
        <v>300</v>
      </c>
      <c r="H17" s="147">
        <v>310</v>
      </c>
    </row>
    <row r="18" spans="1:8" x14ac:dyDescent="0.15">
      <c r="A18" s="51"/>
      <c r="B18" s="43" t="s">
        <v>257</v>
      </c>
      <c r="C18" s="58">
        <v>6</v>
      </c>
      <c r="D18" s="58">
        <v>14</v>
      </c>
      <c r="E18" s="58">
        <v>31</v>
      </c>
      <c r="F18" s="58">
        <v>31</v>
      </c>
      <c r="G18" s="58">
        <v>56</v>
      </c>
      <c r="H18" s="147">
        <v>105</v>
      </c>
    </row>
    <row r="19" spans="1:8" x14ac:dyDescent="0.15">
      <c r="A19" s="51"/>
      <c r="B19" s="43" t="s">
        <v>255</v>
      </c>
      <c r="C19" s="58">
        <v>9</v>
      </c>
      <c r="D19" s="58">
        <v>11</v>
      </c>
      <c r="E19" s="58">
        <v>11</v>
      </c>
      <c r="F19" s="58">
        <v>13</v>
      </c>
      <c r="G19" s="58">
        <v>13</v>
      </c>
      <c r="H19" s="147">
        <v>14</v>
      </c>
    </row>
    <row r="20" spans="1:8" x14ac:dyDescent="0.15">
      <c r="A20" s="51"/>
      <c r="B20" s="43" t="s">
        <v>256</v>
      </c>
      <c r="C20" s="58">
        <v>9</v>
      </c>
      <c r="D20" s="58">
        <v>9</v>
      </c>
      <c r="E20" s="58">
        <v>12</v>
      </c>
      <c r="F20" s="58">
        <v>11</v>
      </c>
      <c r="G20" s="58">
        <v>18</v>
      </c>
      <c r="H20" s="147">
        <v>15</v>
      </c>
    </row>
    <row r="21" spans="1:8" x14ac:dyDescent="0.15">
      <c r="A21" s="51"/>
      <c r="B21" s="43" t="s">
        <v>259</v>
      </c>
      <c r="C21" s="58">
        <v>5</v>
      </c>
      <c r="D21" s="58">
        <v>9</v>
      </c>
      <c r="E21" s="58">
        <v>12</v>
      </c>
      <c r="F21" s="58">
        <v>13</v>
      </c>
      <c r="G21" s="58">
        <v>18</v>
      </c>
      <c r="H21" s="147">
        <v>24</v>
      </c>
    </row>
    <row r="22" spans="1:8" x14ac:dyDescent="0.15">
      <c r="A22" s="59"/>
      <c r="B22" s="60" t="s">
        <v>260</v>
      </c>
      <c r="C22" s="146">
        <v>45</v>
      </c>
      <c r="D22" s="61">
        <v>43</v>
      </c>
      <c r="E22" s="61">
        <v>52</v>
      </c>
      <c r="F22" s="61">
        <v>58</v>
      </c>
      <c r="G22" s="61">
        <v>78</v>
      </c>
      <c r="H22" s="148">
        <v>94</v>
      </c>
    </row>
    <row r="23" spans="1:8" ht="14.25" thickBot="1" x14ac:dyDescent="0.2">
      <c r="A23" s="51" t="s">
        <v>43</v>
      </c>
      <c r="B23" s="51"/>
      <c r="C23" s="51"/>
      <c r="D23" s="51"/>
      <c r="E23" s="51"/>
      <c r="F23" s="51"/>
      <c r="G23" s="51"/>
      <c r="H23" s="62"/>
    </row>
    <row r="24" spans="1:8" ht="14.25" thickTop="1" x14ac:dyDescent="0.15">
      <c r="A24" s="63"/>
      <c r="B24" s="63"/>
      <c r="C24" s="54" t="s">
        <v>275</v>
      </c>
      <c r="D24" s="145">
        <v>3</v>
      </c>
      <c r="E24" s="102">
        <v>4</v>
      </c>
      <c r="F24" s="102">
        <v>5</v>
      </c>
      <c r="G24" s="102">
        <v>6</v>
      </c>
      <c r="H24" s="102">
        <v>7</v>
      </c>
    </row>
    <row r="25" spans="1:8" x14ac:dyDescent="0.15">
      <c r="A25" s="51" t="s">
        <v>44</v>
      </c>
      <c r="B25" s="56"/>
      <c r="C25" s="57">
        <v>1717</v>
      </c>
      <c r="D25" s="57">
        <v>1552</v>
      </c>
      <c r="E25" s="57">
        <v>1807</v>
      </c>
      <c r="F25" s="57">
        <v>2219</v>
      </c>
      <c r="G25" s="57">
        <v>2666</v>
      </c>
      <c r="H25" s="57">
        <f>SUM(H26:H40)</f>
        <v>2925</v>
      </c>
    </row>
    <row r="26" spans="1:8" x14ac:dyDescent="0.15">
      <c r="A26" s="51"/>
      <c r="B26" s="64" t="s">
        <v>45</v>
      </c>
      <c r="C26" s="65">
        <v>706</v>
      </c>
      <c r="D26" s="65">
        <v>569</v>
      </c>
      <c r="E26" s="65">
        <v>258</v>
      </c>
      <c r="F26" s="65">
        <v>466</v>
      </c>
      <c r="G26" s="65">
        <v>890</v>
      </c>
      <c r="H26" s="149">
        <v>847</v>
      </c>
    </row>
    <row r="27" spans="1:8" x14ac:dyDescent="0.15">
      <c r="A27" s="51"/>
      <c r="B27" s="66" t="s">
        <v>47</v>
      </c>
      <c r="C27" s="65">
        <v>191</v>
      </c>
      <c r="D27" s="65">
        <v>196</v>
      </c>
      <c r="E27" s="65">
        <v>209</v>
      </c>
      <c r="F27" s="65">
        <v>208</v>
      </c>
      <c r="G27" s="65">
        <v>224</v>
      </c>
      <c r="H27" s="149">
        <v>224</v>
      </c>
    </row>
    <row r="28" spans="1:8" x14ac:dyDescent="0.15">
      <c r="A28" s="51"/>
      <c r="B28" s="66" t="s">
        <v>261</v>
      </c>
      <c r="C28" s="65">
        <v>106</v>
      </c>
      <c r="D28" s="65">
        <v>146</v>
      </c>
      <c r="E28" s="65">
        <v>79</v>
      </c>
      <c r="F28" s="65">
        <v>52</v>
      </c>
      <c r="G28" s="65">
        <v>36</v>
      </c>
      <c r="H28" s="149">
        <v>71</v>
      </c>
    </row>
    <row r="29" spans="1:8" x14ac:dyDescent="0.15">
      <c r="A29" s="51"/>
      <c r="B29" s="66" t="s">
        <v>46</v>
      </c>
      <c r="C29" s="65">
        <v>231</v>
      </c>
      <c r="D29" s="65">
        <v>91</v>
      </c>
      <c r="E29" s="65">
        <v>458</v>
      </c>
      <c r="F29" s="65">
        <v>530</v>
      </c>
      <c r="G29" s="65">
        <v>380</v>
      </c>
      <c r="H29" s="149">
        <v>372</v>
      </c>
    </row>
    <row r="30" spans="1:8" x14ac:dyDescent="0.15">
      <c r="A30" s="51"/>
      <c r="B30" s="66" t="s">
        <v>51</v>
      </c>
      <c r="C30" s="65">
        <v>87</v>
      </c>
      <c r="D30" s="65">
        <v>89</v>
      </c>
      <c r="E30" s="65">
        <v>136</v>
      </c>
      <c r="F30" s="65">
        <v>134</v>
      </c>
      <c r="G30" s="65">
        <v>142</v>
      </c>
      <c r="H30" s="149">
        <v>171</v>
      </c>
    </row>
    <row r="31" spans="1:8" x14ac:dyDescent="0.15">
      <c r="A31" s="51"/>
      <c r="B31" s="66" t="s">
        <v>48</v>
      </c>
      <c r="C31" s="65">
        <v>79</v>
      </c>
      <c r="D31" s="65">
        <v>88</v>
      </c>
      <c r="E31" s="65">
        <v>108</v>
      </c>
      <c r="F31" s="65">
        <v>122</v>
      </c>
      <c r="G31" s="65">
        <v>139</v>
      </c>
      <c r="H31" s="149">
        <v>175</v>
      </c>
    </row>
    <row r="32" spans="1:8" x14ac:dyDescent="0.15">
      <c r="A32" s="51"/>
      <c r="B32" s="66" t="s">
        <v>52</v>
      </c>
      <c r="C32" s="65">
        <v>64</v>
      </c>
      <c r="D32" s="65">
        <v>69</v>
      </c>
      <c r="E32" s="65">
        <v>46</v>
      </c>
      <c r="F32" s="65">
        <v>22</v>
      </c>
      <c r="G32" s="65">
        <v>21</v>
      </c>
      <c r="H32" s="149">
        <v>52</v>
      </c>
    </row>
    <row r="33" spans="1:8" x14ac:dyDescent="0.15">
      <c r="A33" s="51"/>
      <c r="B33" s="66" t="s">
        <v>49</v>
      </c>
      <c r="C33" s="65">
        <v>49</v>
      </c>
      <c r="D33" s="65">
        <v>43</v>
      </c>
      <c r="E33" s="65">
        <v>53</v>
      </c>
      <c r="F33" s="65">
        <v>66</v>
      </c>
      <c r="G33" s="65">
        <v>78</v>
      </c>
      <c r="H33" s="149">
        <v>87</v>
      </c>
    </row>
    <row r="34" spans="1:8" x14ac:dyDescent="0.15">
      <c r="A34" s="51"/>
      <c r="B34" s="66" t="s">
        <v>50</v>
      </c>
      <c r="C34" s="65">
        <v>38</v>
      </c>
      <c r="D34" s="65">
        <v>34</v>
      </c>
      <c r="E34" s="65">
        <v>32</v>
      </c>
      <c r="F34" s="65">
        <v>32</v>
      </c>
      <c r="G34" s="65">
        <v>33</v>
      </c>
      <c r="H34" s="149">
        <v>32</v>
      </c>
    </row>
    <row r="35" spans="1:8" x14ac:dyDescent="0.15">
      <c r="A35" s="51"/>
      <c r="B35" s="66" t="s">
        <v>53</v>
      </c>
      <c r="C35" s="65">
        <v>19</v>
      </c>
      <c r="D35" s="65">
        <v>22</v>
      </c>
      <c r="E35" s="65">
        <v>23</v>
      </c>
      <c r="F35" s="65">
        <v>19</v>
      </c>
      <c r="G35" s="65">
        <v>21</v>
      </c>
      <c r="H35" s="149">
        <v>27</v>
      </c>
    </row>
    <row r="36" spans="1:8" x14ac:dyDescent="0.15">
      <c r="A36" s="51"/>
      <c r="B36" s="66" t="s">
        <v>55</v>
      </c>
      <c r="C36" s="65">
        <v>14</v>
      </c>
      <c r="D36" s="65">
        <v>16</v>
      </c>
      <c r="E36" s="65">
        <v>15</v>
      </c>
      <c r="F36" s="65">
        <v>18</v>
      </c>
      <c r="G36" s="65">
        <v>19</v>
      </c>
      <c r="H36" s="149">
        <v>18</v>
      </c>
    </row>
    <row r="37" spans="1:8" x14ac:dyDescent="0.15">
      <c r="A37" s="51"/>
      <c r="B37" s="66" t="s">
        <v>54</v>
      </c>
      <c r="C37" s="65">
        <v>7</v>
      </c>
      <c r="D37" s="65">
        <v>10</v>
      </c>
      <c r="E37" s="65">
        <v>14</v>
      </c>
      <c r="F37" s="65">
        <v>12</v>
      </c>
      <c r="G37" s="65">
        <v>12</v>
      </c>
      <c r="H37" s="149">
        <v>14</v>
      </c>
    </row>
    <row r="38" spans="1:8" x14ac:dyDescent="0.15">
      <c r="A38" s="51"/>
      <c r="B38" s="66" t="s">
        <v>56</v>
      </c>
      <c r="C38" s="65">
        <v>8</v>
      </c>
      <c r="D38" s="65">
        <v>7</v>
      </c>
      <c r="E38" s="65">
        <v>12</v>
      </c>
      <c r="F38" s="65">
        <v>13</v>
      </c>
      <c r="G38" s="65">
        <v>13</v>
      </c>
      <c r="H38" s="149">
        <v>12</v>
      </c>
    </row>
    <row r="39" spans="1:8" x14ac:dyDescent="0.15">
      <c r="A39" s="51"/>
      <c r="B39" s="66" t="s">
        <v>57</v>
      </c>
      <c r="C39" s="65">
        <v>6</v>
      </c>
      <c r="D39" s="65">
        <v>7</v>
      </c>
      <c r="E39" s="65">
        <v>4</v>
      </c>
      <c r="F39" s="65">
        <v>5</v>
      </c>
      <c r="G39" s="65">
        <v>3</v>
      </c>
      <c r="H39" s="149">
        <v>4</v>
      </c>
    </row>
    <row r="40" spans="1:8" x14ac:dyDescent="0.15">
      <c r="A40" s="59"/>
      <c r="B40" s="67" t="s">
        <v>58</v>
      </c>
      <c r="C40" s="12">
        <v>112</v>
      </c>
      <c r="D40" s="12">
        <v>165</v>
      </c>
      <c r="E40" s="12">
        <v>360</v>
      </c>
      <c r="F40" s="12">
        <v>520</v>
      </c>
      <c r="G40" s="12">
        <v>655</v>
      </c>
      <c r="H40" s="150">
        <v>819</v>
      </c>
    </row>
    <row r="41" spans="1:8" x14ac:dyDescent="0.15">
      <c r="A41" s="8" t="s">
        <v>59</v>
      </c>
      <c r="B41" s="8"/>
      <c r="C41" s="8"/>
      <c r="D41" s="8"/>
      <c r="E41" s="8"/>
      <c r="F41" s="8"/>
      <c r="G41" s="8"/>
      <c r="H41" s="14"/>
    </row>
    <row r="42" spans="1:8" x14ac:dyDescent="0.15">
      <c r="A42" s="8" t="s">
        <v>60</v>
      </c>
      <c r="B42" s="8"/>
      <c r="C42" s="8"/>
      <c r="D42" s="8"/>
      <c r="E42" s="8"/>
      <c r="F42" s="8"/>
      <c r="G42" s="8"/>
      <c r="H42" s="14"/>
    </row>
  </sheetData>
  <mergeCells count="1">
    <mergeCell ref="A1:E2"/>
  </mergeCells>
  <phoneticPr fontId="2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CCFF"/>
  </sheetPr>
  <dimension ref="A1:N133"/>
  <sheetViews>
    <sheetView showGridLines="0" zoomScale="85" zoomScaleNormal="85" workbookViewId="0">
      <pane xSplit="2" ySplit="6" topLeftCell="H91" activePane="bottomRight" state="frozen"/>
      <selection sqref="A1:K2"/>
      <selection pane="topRight" sqref="A1:K2"/>
      <selection pane="bottomLeft" sqref="A1:K2"/>
      <selection pane="bottomRight" activeCell="M117" sqref="M117"/>
    </sheetView>
  </sheetViews>
  <sheetFormatPr defaultColWidth="9" defaultRowHeight="13.5" x14ac:dyDescent="0.15"/>
  <cols>
    <col min="1" max="1" width="4.25" style="1" customWidth="1"/>
    <col min="2" max="2" width="13.875" style="1" customWidth="1"/>
    <col min="3" max="3" width="9.5" style="1" customWidth="1"/>
    <col min="4" max="6" width="9.125" style="1" customWidth="1"/>
    <col min="7" max="7" width="9.5" style="1" customWidth="1"/>
    <col min="8" max="10" width="9.125" style="1" customWidth="1"/>
    <col min="11" max="11" width="11.625" style="1" customWidth="1"/>
    <col min="12" max="12" width="13.375" style="1" customWidth="1"/>
    <col min="13" max="16384" width="9" style="1"/>
  </cols>
  <sheetData>
    <row r="1" spans="1:12" ht="14.25" customHeight="1" x14ac:dyDescent="0.15">
      <c r="A1" s="162" t="s">
        <v>61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ht="14.25" customHeight="1" x14ac:dyDescent="0.1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14.25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4.25" thickTop="1" x14ac:dyDescent="0.15">
      <c r="A4" s="16"/>
      <c r="B4" s="16"/>
      <c r="C4" s="183" t="s">
        <v>273</v>
      </c>
      <c r="D4" s="184"/>
      <c r="E4" s="184"/>
      <c r="F4" s="184"/>
      <c r="G4" s="181" t="s">
        <v>276</v>
      </c>
      <c r="H4" s="182"/>
      <c r="I4" s="182"/>
      <c r="J4" s="182"/>
      <c r="K4" s="159" t="s">
        <v>62</v>
      </c>
      <c r="L4" s="160" t="s">
        <v>63</v>
      </c>
    </row>
    <row r="5" spans="1:12" x14ac:dyDescent="0.15">
      <c r="A5" s="4"/>
      <c r="B5" s="4"/>
      <c r="C5" s="179" t="s">
        <v>0</v>
      </c>
      <c r="D5" s="137"/>
      <c r="E5" s="138"/>
      <c r="F5" s="179" t="s">
        <v>1</v>
      </c>
      <c r="G5" s="177" t="s">
        <v>0</v>
      </c>
      <c r="H5" s="28"/>
      <c r="I5" s="29"/>
      <c r="J5" s="177" t="s">
        <v>1</v>
      </c>
      <c r="K5" s="157"/>
      <c r="L5" s="163"/>
    </row>
    <row r="6" spans="1:12" x14ac:dyDescent="0.15">
      <c r="A6" s="9"/>
      <c r="B6" s="9"/>
      <c r="C6" s="158"/>
      <c r="D6" s="20" t="s">
        <v>5</v>
      </c>
      <c r="E6" s="20" t="s">
        <v>6</v>
      </c>
      <c r="F6" s="164"/>
      <c r="G6" s="178"/>
      <c r="H6" s="30" t="s">
        <v>5</v>
      </c>
      <c r="I6" s="30" t="s">
        <v>6</v>
      </c>
      <c r="J6" s="180"/>
      <c r="K6" s="158"/>
      <c r="L6" s="164"/>
    </row>
    <row r="7" spans="1:12" x14ac:dyDescent="0.15">
      <c r="A7" s="31" t="s">
        <v>64</v>
      </c>
      <c r="B7" s="31"/>
      <c r="C7" s="139">
        <v>162559</v>
      </c>
      <c r="D7" s="140">
        <v>77016</v>
      </c>
      <c r="E7" s="140">
        <v>85543</v>
      </c>
      <c r="F7" s="140">
        <v>82312</v>
      </c>
      <c r="G7" s="32">
        <v>162094</v>
      </c>
      <c r="H7" s="33">
        <v>76874</v>
      </c>
      <c r="I7" s="33">
        <v>85220</v>
      </c>
      <c r="J7" s="33">
        <v>82797</v>
      </c>
      <c r="K7" s="37">
        <v>-465</v>
      </c>
      <c r="L7" s="103">
        <v>-0.28604998800435544</v>
      </c>
    </row>
    <row r="8" spans="1:12" x14ac:dyDescent="0.15">
      <c r="A8" s="34" t="s">
        <v>65</v>
      </c>
      <c r="B8" s="34"/>
      <c r="C8" s="141">
        <v>132534</v>
      </c>
      <c r="D8" s="142">
        <v>62785</v>
      </c>
      <c r="E8" s="142">
        <v>69749</v>
      </c>
      <c r="F8" s="142">
        <v>67026</v>
      </c>
      <c r="G8" s="35">
        <v>132517</v>
      </c>
      <c r="H8" s="36">
        <v>62833</v>
      </c>
      <c r="I8" s="36">
        <v>69684</v>
      </c>
      <c r="J8" s="36">
        <v>67583</v>
      </c>
      <c r="K8" s="37">
        <v>-17</v>
      </c>
      <c r="L8" s="155">
        <v>-1.2826897249007541E-2</v>
      </c>
    </row>
    <row r="9" spans="1:12" x14ac:dyDescent="0.15">
      <c r="A9" s="8" t="s">
        <v>66</v>
      </c>
      <c r="B9" s="8"/>
      <c r="C9" s="141">
        <v>11752</v>
      </c>
      <c r="D9" s="142">
        <v>5528</v>
      </c>
      <c r="E9" s="142">
        <v>6224</v>
      </c>
      <c r="F9" s="142">
        <v>6131</v>
      </c>
      <c r="G9" s="35">
        <v>11694</v>
      </c>
      <c r="H9" s="36">
        <v>5492</v>
      </c>
      <c r="I9" s="36">
        <v>6202</v>
      </c>
      <c r="J9" s="36">
        <v>6128</v>
      </c>
      <c r="K9" s="37">
        <v>-58</v>
      </c>
      <c r="L9" s="103">
        <v>-0.49353301565691066</v>
      </c>
    </row>
    <row r="10" spans="1:12" x14ac:dyDescent="0.15">
      <c r="A10" s="8"/>
      <c r="B10" s="38" t="s">
        <v>67</v>
      </c>
      <c r="C10" s="141">
        <v>2476</v>
      </c>
      <c r="D10" s="142">
        <v>1167</v>
      </c>
      <c r="E10" s="142">
        <v>1309</v>
      </c>
      <c r="F10" s="142">
        <v>1222</v>
      </c>
      <c r="G10" s="35">
        <v>2406</v>
      </c>
      <c r="H10" s="36">
        <v>1123</v>
      </c>
      <c r="I10" s="36">
        <v>1283</v>
      </c>
      <c r="J10" s="36">
        <v>1212</v>
      </c>
      <c r="K10" s="37">
        <v>-70</v>
      </c>
      <c r="L10" s="103">
        <v>-2.8271405492730217</v>
      </c>
    </row>
    <row r="11" spans="1:12" x14ac:dyDescent="0.15">
      <c r="A11" s="8"/>
      <c r="B11" s="39" t="s">
        <v>68</v>
      </c>
      <c r="C11" s="141">
        <v>1666</v>
      </c>
      <c r="D11" s="142">
        <v>748</v>
      </c>
      <c r="E11" s="142">
        <v>918</v>
      </c>
      <c r="F11" s="142">
        <v>817</v>
      </c>
      <c r="G11" s="35">
        <v>1664</v>
      </c>
      <c r="H11" s="36">
        <v>751</v>
      </c>
      <c r="I11" s="36">
        <v>913</v>
      </c>
      <c r="J11" s="36">
        <v>813</v>
      </c>
      <c r="K11" s="37">
        <v>-2</v>
      </c>
      <c r="L11" s="103">
        <v>-0.12004801920768582</v>
      </c>
    </row>
    <row r="12" spans="1:12" x14ac:dyDescent="0.15">
      <c r="A12" s="8"/>
      <c r="B12" s="39" t="s">
        <v>69</v>
      </c>
      <c r="C12" s="141">
        <v>1043</v>
      </c>
      <c r="D12" s="142">
        <v>482</v>
      </c>
      <c r="E12" s="142">
        <v>561</v>
      </c>
      <c r="F12" s="142">
        <v>563</v>
      </c>
      <c r="G12" s="35">
        <v>1061</v>
      </c>
      <c r="H12" s="36">
        <v>492</v>
      </c>
      <c r="I12" s="36">
        <v>569</v>
      </c>
      <c r="J12" s="36">
        <v>575</v>
      </c>
      <c r="K12" s="37">
        <v>18</v>
      </c>
      <c r="L12" s="103">
        <v>1.7257909875359578</v>
      </c>
    </row>
    <row r="13" spans="1:12" x14ac:dyDescent="0.15">
      <c r="A13" s="8"/>
      <c r="B13" s="39" t="s">
        <v>70</v>
      </c>
      <c r="C13" s="141">
        <v>323</v>
      </c>
      <c r="D13" s="142">
        <v>155</v>
      </c>
      <c r="E13" s="142">
        <v>168</v>
      </c>
      <c r="F13" s="142">
        <v>163</v>
      </c>
      <c r="G13" s="35">
        <v>360</v>
      </c>
      <c r="H13" s="36">
        <v>172</v>
      </c>
      <c r="I13" s="36">
        <v>188</v>
      </c>
      <c r="J13" s="36">
        <v>181</v>
      </c>
      <c r="K13" s="37">
        <v>37</v>
      </c>
      <c r="L13" s="103">
        <v>11.455108359133126</v>
      </c>
    </row>
    <row r="14" spans="1:12" x14ac:dyDescent="0.15">
      <c r="A14" s="8"/>
      <c r="B14" s="39" t="s">
        <v>71</v>
      </c>
      <c r="C14" s="141">
        <v>620</v>
      </c>
      <c r="D14" s="142">
        <v>291</v>
      </c>
      <c r="E14" s="142">
        <v>329</v>
      </c>
      <c r="F14" s="142">
        <v>342</v>
      </c>
      <c r="G14" s="35">
        <v>611</v>
      </c>
      <c r="H14" s="36">
        <v>292</v>
      </c>
      <c r="I14" s="36">
        <v>319</v>
      </c>
      <c r="J14" s="36">
        <v>336</v>
      </c>
      <c r="K14" s="37">
        <v>-9</v>
      </c>
      <c r="L14" s="103">
        <v>-1.4516129032258074</v>
      </c>
    </row>
    <row r="15" spans="1:12" x14ac:dyDescent="0.15">
      <c r="A15" s="8"/>
      <c r="B15" s="39" t="s">
        <v>72</v>
      </c>
      <c r="C15" s="141">
        <v>353</v>
      </c>
      <c r="D15" s="142">
        <v>181</v>
      </c>
      <c r="E15" s="142">
        <v>172</v>
      </c>
      <c r="F15" s="142">
        <v>232</v>
      </c>
      <c r="G15" s="35">
        <v>335</v>
      </c>
      <c r="H15" s="36">
        <v>169</v>
      </c>
      <c r="I15" s="36">
        <v>166</v>
      </c>
      <c r="J15" s="36">
        <v>218</v>
      </c>
      <c r="K15" s="37">
        <v>-18</v>
      </c>
      <c r="L15" s="103">
        <v>-5.0991501416430607</v>
      </c>
    </row>
    <row r="16" spans="1:12" x14ac:dyDescent="0.15">
      <c r="A16" s="8"/>
      <c r="B16" s="39" t="s">
        <v>73</v>
      </c>
      <c r="C16" s="141">
        <v>668</v>
      </c>
      <c r="D16" s="142">
        <v>302</v>
      </c>
      <c r="E16" s="142">
        <v>366</v>
      </c>
      <c r="F16" s="142">
        <v>367</v>
      </c>
      <c r="G16" s="35">
        <v>668</v>
      </c>
      <c r="H16" s="36">
        <v>296</v>
      </c>
      <c r="I16" s="36">
        <v>372</v>
      </c>
      <c r="J16" s="36">
        <v>365</v>
      </c>
      <c r="K16" s="37">
        <v>0</v>
      </c>
      <c r="L16" s="103">
        <v>0</v>
      </c>
    </row>
    <row r="17" spans="1:12" x14ac:dyDescent="0.15">
      <c r="A17" s="8"/>
      <c r="B17" s="39" t="s">
        <v>74</v>
      </c>
      <c r="C17" s="141">
        <v>343</v>
      </c>
      <c r="D17" s="142">
        <v>170</v>
      </c>
      <c r="E17" s="142">
        <v>173</v>
      </c>
      <c r="F17" s="142">
        <v>216</v>
      </c>
      <c r="G17" s="35">
        <v>346</v>
      </c>
      <c r="H17" s="36">
        <v>173</v>
      </c>
      <c r="I17" s="36">
        <v>173</v>
      </c>
      <c r="J17" s="36">
        <v>220</v>
      </c>
      <c r="K17" s="37">
        <v>3</v>
      </c>
      <c r="L17" s="103">
        <v>0.87463556851312685</v>
      </c>
    </row>
    <row r="18" spans="1:12" x14ac:dyDescent="0.15">
      <c r="A18" s="8"/>
      <c r="B18" s="39" t="s">
        <v>75</v>
      </c>
      <c r="C18" s="141">
        <v>208</v>
      </c>
      <c r="D18" s="142">
        <v>97</v>
      </c>
      <c r="E18" s="142">
        <v>111</v>
      </c>
      <c r="F18" s="142">
        <v>119</v>
      </c>
      <c r="G18" s="35">
        <v>209</v>
      </c>
      <c r="H18" s="36">
        <v>97</v>
      </c>
      <c r="I18" s="36">
        <v>112</v>
      </c>
      <c r="J18" s="36">
        <v>123</v>
      </c>
      <c r="K18" s="37">
        <v>1</v>
      </c>
      <c r="L18" s="103">
        <v>0.48076923076922906</v>
      </c>
    </row>
    <row r="19" spans="1:12" x14ac:dyDescent="0.15">
      <c r="A19" s="8"/>
      <c r="B19" s="39" t="s">
        <v>76</v>
      </c>
      <c r="C19" s="141">
        <v>326</v>
      </c>
      <c r="D19" s="142">
        <v>161</v>
      </c>
      <c r="E19" s="142">
        <v>165</v>
      </c>
      <c r="F19" s="142">
        <v>183</v>
      </c>
      <c r="G19" s="35">
        <v>322</v>
      </c>
      <c r="H19" s="36">
        <v>156</v>
      </c>
      <c r="I19" s="36">
        <v>166</v>
      </c>
      <c r="J19" s="36">
        <v>182</v>
      </c>
      <c r="K19" s="37">
        <v>-4</v>
      </c>
      <c r="L19" s="103">
        <v>-1.2269938650306789</v>
      </c>
    </row>
    <row r="20" spans="1:12" x14ac:dyDescent="0.15">
      <c r="A20" s="8"/>
      <c r="B20" s="39" t="s">
        <v>77</v>
      </c>
      <c r="C20" s="141">
        <v>2252</v>
      </c>
      <c r="D20" s="142">
        <v>1075</v>
      </c>
      <c r="E20" s="142">
        <v>1177</v>
      </c>
      <c r="F20" s="142">
        <v>1132</v>
      </c>
      <c r="G20" s="35">
        <v>2262</v>
      </c>
      <c r="H20" s="36">
        <v>1088</v>
      </c>
      <c r="I20" s="36">
        <v>1174</v>
      </c>
      <c r="J20" s="36">
        <v>1139</v>
      </c>
      <c r="K20" s="37">
        <v>10</v>
      </c>
      <c r="L20" s="103">
        <v>0.44404973357015098</v>
      </c>
    </row>
    <row r="21" spans="1:12" x14ac:dyDescent="0.15">
      <c r="A21" s="8"/>
      <c r="B21" s="40" t="s">
        <v>78</v>
      </c>
      <c r="C21" s="141">
        <v>1474</v>
      </c>
      <c r="D21" s="142">
        <v>699</v>
      </c>
      <c r="E21" s="142">
        <v>775</v>
      </c>
      <c r="F21" s="142">
        <v>775</v>
      </c>
      <c r="G21" s="35">
        <v>1450</v>
      </c>
      <c r="H21" s="36">
        <v>683</v>
      </c>
      <c r="I21" s="36">
        <v>767</v>
      </c>
      <c r="J21" s="36">
        <v>764</v>
      </c>
      <c r="K21" s="37">
        <v>-24</v>
      </c>
      <c r="L21" s="103">
        <v>-1.6282225237449155</v>
      </c>
    </row>
    <row r="22" spans="1:12" x14ac:dyDescent="0.15">
      <c r="A22" s="41" t="s">
        <v>79</v>
      </c>
      <c r="B22" s="8"/>
      <c r="C22" s="141">
        <v>19559</v>
      </c>
      <c r="D22" s="142">
        <v>9052</v>
      </c>
      <c r="E22" s="142">
        <v>10507</v>
      </c>
      <c r="F22" s="142">
        <v>9916</v>
      </c>
      <c r="G22" s="35">
        <v>19447</v>
      </c>
      <c r="H22" s="36">
        <v>9038</v>
      </c>
      <c r="I22" s="36">
        <v>10409</v>
      </c>
      <c r="J22" s="36">
        <v>9971</v>
      </c>
      <c r="K22" s="37">
        <v>-112</v>
      </c>
      <c r="L22" s="103">
        <v>-0.57262641239327339</v>
      </c>
    </row>
    <row r="23" spans="1:12" x14ac:dyDescent="0.15">
      <c r="A23" s="8"/>
      <c r="B23" s="38" t="s">
        <v>80</v>
      </c>
      <c r="C23" s="141">
        <v>744</v>
      </c>
      <c r="D23" s="142">
        <v>342</v>
      </c>
      <c r="E23" s="142">
        <v>402</v>
      </c>
      <c r="F23" s="142">
        <v>377</v>
      </c>
      <c r="G23" s="35">
        <v>735</v>
      </c>
      <c r="H23" s="36">
        <v>349</v>
      </c>
      <c r="I23" s="36">
        <v>386</v>
      </c>
      <c r="J23" s="36">
        <v>377</v>
      </c>
      <c r="K23" s="37">
        <v>-9</v>
      </c>
      <c r="L23" s="103">
        <v>-1.2096774193548376</v>
      </c>
    </row>
    <row r="24" spans="1:12" x14ac:dyDescent="0.15">
      <c r="A24" s="8"/>
      <c r="B24" s="39" t="s">
        <v>81</v>
      </c>
      <c r="C24" s="141">
        <v>645</v>
      </c>
      <c r="D24" s="142">
        <v>279</v>
      </c>
      <c r="E24" s="142">
        <v>366</v>
      </c>
      <c r="F24" s="142">
        <v>341</v>
      </c>
      <c r="G24" s="35">
        <v>643</v>
      </c>
      <c r="H24" s="36">
        <v>281</v>
      </c>
      <c r="I24" s="36">
        <v>362</v>
      </c>
      <c r="J24" s="36">
        <v>350</v>
      </c>
      <c r="K24" s="37">
        <v>-2</v>
      </c>
      <c r="L24" s="103">
        <v>-0.31007751937984773</v>
      </c>
    </row>
    <row r="25" spans="1:12" x14ac:dyDescent="0.15">
      <c r="A25" s="8"/>
      <c r="B25" s="39" t="s">
        <v>82</v>
      </c>
      <c r="C25" s="141">
        <v>598</v>
      </c>
      <c r="D25" s="142">
        <v>290</v>
      </c>
      <c r="E25" s="142">
        <v>308</v>
      </c>
      <c r="F25" s="142">
        <v>355</v>
      </c>
      <c r="G25" s="35">
        <v>624</v>
      </c>
      <c r="H25" s="36">
        <v>291</v>
      </c>
      <c r="I25" s="36">
        <v>333</v>
      </c>
      <c r="J25" s="36">
        <v>375</v>
      </c>
      <c r="K25" s="37">
        <v>26</v>
      </c>
      <c r="L25" s="103">
        <v>4.3478260869565188</v>
      </c>
    </row>
    <row r="26" spans="1:12" x14ac:dyDescent="0.15">
      <c r="A26" s="8"/>
      <c r="B26" s="39" t="s">
        <v>83</v>
      </c>
      <c r="C26" s="141">
        <v>586</v>
      </c>
      <c r="D26" s="142">
        <v>264</v>
      </c>
      <c r="E26" s="142">
        <v>322</v>
      </c>
      <c r="F26" s="142">
        <v>295</v>
      </c>
      <c r="G26" s="35">
        <v>590</v>
      </c>
      <c r="H26" s="36">
        <v>267</v>
      </c>
      <c r="I26" s="36">
        <v>323</v>
      </c>
      <c r="J26" s="36">
        <v>293</v>
      </c>
      <c r="K26" s="37">
        <v>4</v>
      </c>
      <c r="L26" s="103">
        <v>0.68259385665530026</v>
      </c>
    </row>
    <row r="27" spans="1:12" x14ac:dyDescent="0.15">
      <c r="A27" s="8"/>
      <c r="B27" s="39" t="s">
        <v>84</v>
      </c>
      <c r="C27" s="141">
        <v>5062</v>
      </c>
      <c r="D27" s="142">
        <v>2304</v>
      </c>
      <c r="E27" s="142">
        <v>2758</v>
      </c>
      <c r="F27" s="142">
        <v>2367</v>
      </c>
      <c r="G27" s="35">
        <v>4993</v>
      </c>
      <c r="H27" s="36">
        <v>2295</v>
      </c>
      <c r="I27" s="36">
        <v>2698</v>
      </c>
      <c r="J27" s="36">
        <v>2360</v>
      </c>
      <c r="K27" s="37">
        <v>-69</v>
      </c>
      <c r="L27" s="103">
        <v>-1.3630975898854203</v>
      </c>
    </row>
    <row r="28" spans="1:12" x14ac:dyDescent="0.15">
      <c r="A28" s="8"/>
      <c r="B28" s="39" t="s">
        <v>85</v>
      </c>
      <c r="C28" s="141">
        <v>4204</v>
      </c>
      <c r="D28" s="142">
        <v>1947</v>
      </c>
      <c r="E28" s="142">
        <v>2257</v>
      </c>
      <c r="F28" s="142">
        <v>2186</v>
      </c>
      <c r="G28" s="35">
        <v>4201</v>
      </c>
      <c r="H28" s="36">
        <v>1932</v>
      </c>
      <c r="I28" s="36">
        <v>2269</v>
      </c>
      <c r="J28" s="36">
        <v>2210</v>
      </c>
      <c r="K28" s="37">
        <v>-3</v>
      </c>
      <c r="L28" s="103">
        <v>-7.1360608943860093E-2</v>
      </c>
    </row>
    <row r="29" spans="1:12" x14ac:dyDescent="0.15">
      <c r="A29" s="8"/>
      <c r="B29" s="39" t="s">
        <v>86</v>
      </c>
      <c r="C29" s="141">
        <v>1808</v>
      </c>
      <c r="D29" s="142">
        <v>814</v>
      </c>
      <c r="E29" s="142">
        <v>994</v>
      </c>
      <c r="F29" s="142">
        <v>920</v>
      </c>
      <c r="G29" s="35">
        <v>1801</v>
      </c>
      <c r="H29" s="36">
        <v>824</v>
      </c>
      <c r="I29" s="36">
        <v>977</v>
      </c>
      <c r="J29" s="36">
        <v>926</v>
      </c>
      <c r="K29" s="37">
        <v>-7</v>
      </c>
      <c r="L29" s="103">
        <v>-0.38716814159291957</v>
      </c>
    </row>
    <row r="30" spans="1:12" x14ac:dyDescent="0.15">
      <c r="A30" s="8"/>
      <c r="B30" s="39" t="s">
        <v>87</v>
      </c>
      <c r="C30" s="141">
        <v>2248</v>
      </c>
      <c r="D30" s="142">
        <v>1044</v>
      </c>
      <c r="E30" s="142">
        <v>1204</v>
      </c>
      <c r="F30" s="142">
        <v>1152</v>
      </c>
      <c r="G30" s="35">
        <v>2235</v>
      </c>
      <c r="H30" s="36">
        <v>1045</v>
      </c>
      <c r="I30" s="36">
        <v>1190</v>
      </c>
      <c r="J30" s="36">
        <v>1142</v>
      </c>
      <c r="K30" s="37">
        <v>-13</v>
      </c>
      <c r="L30" s="103">
        <v>-0.57829181494661874</v>
      </c>
    </row>
    <row r="31" spans="1:12" x14ac:dyDescent="0.15">
      <c r="A31" s="8"/>
      <c r="B31" s="39" t="s">
        <v>88</v>
      </c>
      <c r="C31" s="141">
        <v>1092</v>
      </c>
      <c r="D31" s="142">
        <v>535</v>
      </c>
      <c r="E31" s="142">
        <v>557</v>
      </c>
      <c r="F31" s="142">
        <v>537</v>
      </c>
      <c r="G31" s="35">
        <v>1074</v>
      </c>
      <c r="H31" s="36">
        <v>514</v>
      </c>
      <c r="I31" s="36">
        <v>560</v>
      </c>
      <c r="J31" s="36">
        <v>533</v>
      </c>
      <c r="K31" s="37">
        <v>-18</v>
      </c>
      <c r="L31" s="103">
        <v>-1.6483516483516536</v>
      </c>
    </row>
    <row r="32" spans="1:12" x14ac:dyDescent="0.15">
      <c r="A32" s="8"/>
      <c r="B32" s="39" t="s">
        <v>89</v>
      </c>
      <c r="C32" s="141">
        <v>998</v>
      </c>
      <c r="D32" s="142">
        <v>475</v>
      </c>
      <c r="E32" s="142">
        <v>523</v>
      </c>
      <c r="F32" s="142">
        <v>496</v>
      </c>
      <c r="G32" s="35">
        <v>966</v>
      </c>
      <c r="H32" s="36">
        <v>469</v>
      </c>
      <c r="I32" s="36">
        <v>497</v>
      </c>
      <c r="J32" s="36">
        <v>491</v>
      </c>
      <c r="K32" s="37">
        <v>-32</v>
      </c>
      <c r="L32" s="103">
        <v>-3.2064128256513058</v>
      </c>
    </row>
    <row r="33" spans="1:12" x14ac:dyDescent="0.15">
      <c r="A33" s="8"/>
      <c r="B33" s="40" t="s">
        <v>90</v>
      </c>
      <c r="C33" s="141">
        <v>1574</v>
      </c>
      <c r="D33" s="142">
        <v>758</v>
      </c>
      <c r="E33" s="142">
        <v>816</v>
      </c>
      <c r="F33" s="142">
        <v>890</v>
      </c>
      <c r="G33" s="35">
        <v>1585</v>
      </c>
      <c r="H33" s="36">
        <v>771</v>
      </c>
      <c r="I33" s="36">
        <v>814</v>
      </c>
      <c r="J33" s="36">
        <v>914</v>
      </c>
      <c r="K33" s="37">
        <v>11</v>
      </c>
      <c r="L33" s="103">
        <v>0.69885641677256416</v>
      </c>
    </row>
    <row r="34" spans="1:12" x14ac:dyDescent="0.15">
      <c r="A34" s="41" t="s">
        <v>91</v>
      </c>
      <c r="B34" s="8"/>
      <c r="C34" s="141">
        <v>10647</v>
      </c>
      <c r="D34" s="142">
        <v>5009</v>
      </c>
      <c r="E34" s="142">
        <v>5638</v>
      </c>
      <c r="F34" s="142">
        <v>5914</v>
      </c>
      <c r="G34" s="35">
        <v>10626</v>
      </c>
      <c r="H34" s="36">
        <v>5003</v>
      </c>
      <c r="I34" s="36">
        <v>5623</v>
      </c>
      <c r="J34" s="36">
        <v>5984</v>
      </c>
      <c r="K34" s="37">
        <v>-21</v>
      </c>
      <c r="L34" s="103">
        <v>-0.19723865877712132</v>
      </c>
    </row>
    <row r="35" spans="1:12" x14ac:dyDescent="0.15">
      <c r="A35" s="8"/>
      <c r="B35" s="42" t="s">
        <v>92</v>
      </c>
      <c r="C35" s="141">
        <v>407</v>
      </c>
      <c r="D35" s="142">
        <v>207</v>
      </c>
      <c r="E35" s="142">
        <v>200</v>
      </c>
      <c r="F35" s="142">
        <v>255</v>
      </c>
      <c r="G35" s="35">
        <v>400</v>
      </c>
      <c r="H35" s="36">
        <v>205</v>
      </c>
      <c r="I35" s="36">
        <v>195</v>
      </c>
      <c r="J35" s="36">
        <v>255</v>
      </c>
      <c r="K35" s="37">
        <v>-7</v>
      </c>
      <c r="L35" s="103">
        <v>-1.7199017199017175</v>
      </c>
    </row>
    <row r="36" spans="1:12" x14ac:dyDescent="0.15">
      <c r="A36" s="8"/>
      <c r="B36" s="43" t="s">
        <v>93</v>
      </c>
      <c r="C36" s="141">
        <v>1215</v>
      </c>
      <c r="D36" s="142">
        <v>587</v>
      </c>
      <c r="E36" s="142">
        <v>628</v>
      </c>
      <c r="F36" s="142">
        <v>706</v>
      </c>
      <c r="G36" s="35">
        <v>1215</v>
      </c>
      <c r="H36" s="36">
        <v>590</v>
      </c>
      <c r="I36" s="36">
        <v>625</v>
      </c>
      <c r="J36" s="36">
        <v>702</v>
      </c>
      <c r="K36" s="37">
        <v>0</v>
      </c>
      <c r="L36" s="103">
        <v>0</v>
      </c>
    </row>
    <row r="37" spans="1:12" x14ac:dyDescent="0.15">
      <c r="A37" s="8"/>
      <c r="B37" s="43" t="s">
        <v>94</v>
      </c>
      <c r="C37" s="141">
        <v>252</v>
      </c>
      <c r="D37" s="142">
        <v>119</v>
      </c>
      <c r="E37" s="142">
        <v>133</v>
      </c>
      <c r="F37" s="142">
        <v>138</v>
      </c>
      <c r="G37" s="35">
        <v>243</v>
      </c>
      <c r="H37" s="36">
        <v>115</v>
      </c>
      <c r="I37" s="36">
        <v>128</v>
      </c>
      <c r="J37" s="36">
        <v>136</v>
      </c>
      <c r="K37" s="37">
        <v>-9</v>
      </c>
      <c r="L37" s="103">
        <v>-3.5714285714285698</v>
      </c>
    </row>
    <row r="38" spans="1:12" x14ac:dyDescent="0.15">
      <c r="A38" s="8"/>
      <c r="B38" s="39" t="s">
        <v>97</v>
      </c>
      <c r="C38" s="141">
        <v>1016</v>
      </c>
      <c r="D38" s="142">
        <v>450</v>
      </c>
      <c r="E38" s="142">
        <v>566</v>
      </c>
      <c r="F38" s="142">
        <v>562</v>
      </c>
      <c r="G38" s="35">
        <v>997</v>
      </c>
      <c r="H38" s="36">
        <v>447</v>
      </c>
      <c r="I38" s="36">
        <v>550</v>
      </c>
      <c r="J38" s="36">
        <v>561</v>
      </c>
      <c r="K38" s="37">
        <v>-19</v>
      </c>
      <c r="L38" s="103">
        <v>-1.870078740157477</v>
      </c>
    </row>
    <row r="39" spans="1:12" x14ac:dyDescent="0.15">
      <c r="A39" s="8"/>
      <c r="B39" s="39" t="s">
        <v>98</v>
      </c>
      <c r="C39" s="141">
        <v>1494</v>
      </c>
      <c r="D39" s="142">
        <v>676</v>
      </c>
      <c r="E39" s="142">
        <v>818</v>
      </c>
      <c r="F39" s="142">
        <v>804</v>
      </c>
      <c r="G39" s="35">
        <v>1497</v>
      </c>
      <c r="H39" s="36">
        <v>679</v>
      </c>
      <c r="I39" s="36">
        <v>818</v>
      </c>
      <c r="J39" s="36">
        <v>815</v>
      </c>
      <c r="K39" s="37">
        <v>3</v>
      </c>
      <c r="L39" s="103">
        <v>0.20080321285140812</v>
      </c>
    </row>
    <row r="40" spans="1:12" x14ac:dyDescent="0.15">
      <c r="A40" s="8"/>
      <c r="B40" s="39" t="s">
        <v>99</v>
      </c>
      <c r="C40" s="141">
        <v>924</v>
      </c>
      <c r="D40" s="142">
        <v>469</v>
      </c>
      <c r="E40" s="142">
        <v>455</v>
      </c>
      <c r="F40" s="142">
        <v>589</v>
      </c>
      <c r="G40" s="35">
        <v>918</v>
      </c>
      <c r="H40" s="36">
        <v>461</v>
      </c>
      <c r="I40" s="36">
        <v>457</v>
      </c>
      <c r="J40" s="36">
        <v>599</v>
      </c>
      <c r="K40" s="37">
        <v>-6</v>
      </c>
      <c r="L40" s="103">
        <v>-0.64935064935064402</v>
      </c>
    </row>
    <row r="41" spans="1:12" x14ac:dyDescent="0.15">
      <c r="A41" s="8"/>
      <c r="B41" s="39" t="s">
        <v>100</v>
      </c>
      <c r="C41" s="141">
        <v>4933</v>
      </c>
      <c r="D41" s="142">
        <v>2324</v>
      </c>
      <c r="E41" s="142">
        <v>2609</v>
      </c>
      <c r="F41" s="142">
        <v>2605</v>
      </c>
      <c r="G41" s="35">
        <v>4943</v>
      </c>
      <c r="H41" s="36">
        <v>2317</v>
      </c>
      <c r="I41" s="36">
        <v>2626</v>
      </c>
      <c r="J41" s="36">
        <v>2661</v>
      </c>
      <c r="K41" s="37">
        <v>10</v>
      </c>
      <c r="L41" s="103">
        <v>0.2027163997567305</v>
      </c>
    </row>
    <row r="42" spans="1:12" x14ac:dyDescent="0.15">
      <c r="A42" s="44"/>
      <c r="B42" s="40" t="s">
        <v>101</v>
      </c>
      <c r="C42" s="141">
        <v>406</v>
      </c>
      <c r="D42" s="142">
        <v>177</v>
      </c>
      <c r="E42" s="142">
        <v>229</v>
      </c>
      <c r="F42" s="142">
        <v>255</v>
      </c>
      <c r="G42" s="35">
        <v>413</v>
      </c>
      <c r="H42" s="36">
        <v>189</v>
      </c>
      <c r="I42" s="36">
        <v>224</v>
      </c>
      <c r="J42" s="36">
        <v>255</v>
      </c>
      <c r="K42" s="37">
        <v>7</v>
      </c>
      <c r="L42" s="103">
        <v>1.7241379310344751</v>
      </c>
    </row>
    <row r="43" spans="1:12" x14ac:dyDescent="0.15">
      <c r="A43" s="8" t="s">
        <v>102</v>
      </c>
      <c r="B43" s="8"/>
      <c r="C43" s="141">
        <v>19782</v>
      </c>
      <c r="D43" s="142">
        <v>9382</v>
      </c>
      <c r="E43" s="142">
        <v>10400</v>
      </c>
      <c r="F43" s="142">
        <v>10242</v>
      </c>
      <c r="G43" s="35">
        <v>19936</v>
      </c>
      <c r="H43" s="36">
        <v>9483</v>
      </c>
      <c r="I43" s="36">
        <v>10453</v>
      </c>
      <c r="J43" s="36">
        <v>10418</v>
      </c>
      <c r="K43" s="37">
        <v>154</v>
      </c>
      <c r="L43" s="103">
        <v>0.77848549186128047</v>
      </c>
    </row>
    <row r="44" spans="1:12" x14ac:dyDescent="0.15">
      <c r="A44" s="8"/>
      <c r="B44" s="38" t="s">
        <v>103</v>
      </c>
      <c r="C44" s="141">
        <v>869</v>
      </c>
      <c r="D44" s="142">
        <v>400</v>
      </c>
      <c r="E44" s="142">
        <v>469</v>
      </c>
      <c r="F44" s="142">
        <v>444</v>
      </c>
      <c r="G44" s="35">
        <v>843</v>
      </c>
      <c r="H44" s="36">
        <v>393</v>
      </c>
      <c r="I44" s="36">
        <v>450</v>
      </c>
      <c r="J44" s="36">
        <v>446</v>
      </c>
      <c r="K44" s="37">
        <v>-26</v>
      </c>
      <c r="L44" s="103">
        <v>-2.9919447640966657</v>
      </c>
    </row>
    <row r="45" spans="1:12" x14ac:dyDescent="0.15">
      <c r="A45" s="8"/>
      <c r="B45" s="39" t="s">
        <v>104</v>
      </c>
      <c r="C45" s="141">
        <v>1793</v>
      </c>
      <c r="D45" s="142">
        <v>952</v>
      </c>
      <c r="E45" s="142">
        <v>841</v>
      </c>
      <c r="F45" s="142">
        <v>1198</v>
      </c>
      <c r="G45" s="35">
        <v>1867</v>
      </c>
      <c r="H45" s="36">
        <v>983</v>
      </c>
      <c r="I45" s="36">
        <v>884</v>
      </c>
      <c r="J45" s="36">
        <v>1247</v>
      </c>
      <c r="K45" s="37">
        <v>74</v>
      </c>
      <c r="L45" s="103">
        <v>4.1271611823759047</v>
      </c>
    </row>
    <row r="46" spans="1:12" x14ac:dyDescent="0.15">
      <c r="A46" s="8"/>
      <c r="B46" s="39" t="s">
        <v>105</v>
      </c>
      <c r="C46" s="141">
        <v>2833</v>
      </c>
      <c r="D46" s="142">
        <v>1328</v>
      </c>
      <c r="E46" s="142">
        <v>1505</v>
      </c>
      <c r="F46" s="142">
        <v>1461</v>
      </c>
      <c r="G46" s="35">
        <v>2846</v>
      </c>
      <c r="H46" s="36">
        <v>1345</v>
      </c>
      <c r="I46" s="36">
        <v>1501</v>
      </c>
      <c r="J46" s="36">
        <v>1477</v>
      </c>
      <c r="K46" s="37">
        <v>13</v>
      </c>
      <c r="L46" s="103">
        <v>0.45887751500175433</v>
      </c>
    </row>
    <row r="47" spans="1:12" x14ac:dyDescent="0.15">
      <c r="A47" s="8"/>
      <c r="B47" s="39" t="s">
        <v>106</v>
      </c>
      <c r="C47" s="141">
        <v>261</v>
      </c>
      <c r="D47" s="142">
        <v>135</v>
      </c>
      <c r="E47" s="142">
        <v>126</v>
      </c>
      <c r="F47" s="142">
        <v>141</v>
      </c>
      <c r="G47" s="35">
        <v>242</v>
      </c>
      <c r="H47" s="36">
        <v>119</v>
      </c>
      <c r="I47" s="36">
        <v>123</v>
      </c>
      <c r="J47" s="36">
        <v>135</v>
      </c>
      <c r="K47" s="37">
        <v>-19</v>
      </c>
      <c r="L47" s="103">
        <v>-7.2796934865900331</v>
      </c>
    </row>
    <row r="48" spans="1:12" x14ac:dyDescent="0.15">
      <c r="A48" s="8"/>
      <c r="B48" s="39" t="s">
        <v>107</v>
      </c>
      <c r="C48" s="141">
        <v>1765</v>
      </c>
      <c r="D48" s="142">
        <v>795</v>
      </c>
      <c r="E48" s="142">
        <v>970</v>
      </c>
      <c r="F48" s="142">
        <v>981</v>
      </c>
      <c r="G48" s="35">
        <v>1806</v>
      </c>
      <c r="H48" s="36">
        <v>831</v>
      </c>
      <c r="I48" s="36">
        <v>975</v>
      </c>
      <c r="J48" s="36">
        <v>1012</v>
      </c>
      <c r="K48" s="37">
        <v>41</v>
      </c>
      <c r="L48" s="103">
        <v>2.322946175637397</v>
      </c>
    </row>
    <row r="49" spans="1:14" x14ac:dyDescent="0.15">
      <c r="A49" s="8"/>
      <c r="B49" s="39" t="s">
        <v>108</v>
      </c>
      <c r="C49" s="141">
        <v>906</v>
      </c>
      <c r="D49" s="142">
        <v>454</v>
      </c>
      <c r="E49" s="142">
        <v>452</v>
      </c>
      <c r="F49" s="142">
        <v>581</v>
      </c>
      <c r="G49" s="35">
        <v>901</v>
      </c>
      <c r="H49" s="36">
        <v>449</v>
      </c>
      <c r="I49" s="36">
        <v>452</v>
      </c>
      <c r="J49" s="36">
        <v>579</v>
      </c>
      <c r="K49" s="37">
        <v>-5</v>
      </c>
      <c r="L49" s="103">
        <v>-0.55187637969095205</v>
      </c>
    </row>
    <row r="50" spans="1:14" x14ac:dyDescent="0.15">
      <c r="A50" s="8"/>
      <c r="B50" s="39" t="s">
        <v>109</v>
      </c>
      <c r="C50" s="141">
        <v>653</v>
      </c>
      <c r="D50" s="142">
        <v>300</v>
      </c>
      <c r="E50" s="142">
        <v>353</v>
      </c>
      <c r="F50" s="142">
        <v>327</v>
      </c>
      <c r="G50" s="35">
        <v>651</v>
      </c>
      <c r="H50" s="36">
        <v>301</v>
      </c>
      <c r="I50" s="36">
        <v>350</v>
      </c>
      <c r="J50" s="36">
        <v>324</v>
      </c>
      <c r="K50" s="37">
        <v>-2</v>
      </c>
      <c r="L50" s="103">
        <v>-0.30627871362940429</v>
      </c>
    </row>
    <row r="51" spans="1:14" x14ac:dyDescent="0.15">
      <c r="A51" s="8"/>
      <c r="B51" s="39" t="s">
        <v>110</v>
      </c>
      <c r="C51" s="141">
        <v>225</v>
      </c>
      <c r="D51" s="142">
        <v>111</v>
      </c>
      <c r="E51" s="142">
        <v>114</v>
      </c>
      <c r="F51" s="142">
        <v>109</v>
      </c>
      <c r="G51" s="35">
        <v>276</v>
      </c>
      <c r="H51" s="36">
        <v>136</v>
      </c>
      <c r="I51" s="36">
        <v>140</v>
      </c>
      <c r="J51" s="36">
        <v>144</v>
      </c>
      <c r="K51" s="37">
        <v>51</v>
      </c>
      <c r="L51" s="103">
        <v>22.666666666666657</v>
      </c>
    </row>
    <row r="52" spans="1:14" x14ac:dyDescent="0.15">
      <c r="A52" s="8"/>
      <c r="B52" s="39" t="s">
        <v>111</v>
      </c>
      <c r="C52" s="141">
        <v>236</v>
      </c>
      <c r="D52" s="142">
        <v>115</v>
      </c>
      <c r="E52" s="142">
        <v>121</v>
      </c>
      <c r="F52" s="142">
        <v>124</v>
      </c>
      <c r="G52" s="35">
        <v>247</v>
      </c>
      <c r="H52" s="36">
        <v>123</v>
      </c>
      <c r="I52" s="36">
        <v>124</v>
      </c>
      <c r="J52" s="36">
        <v>128</v>
      </c>
      <c r="K52" s="37">
        <v>11</v>
      </c>
      <c r="L52" s="103">
        <v>4.6610169491525522</v>
      </c>
    </row>
    <row r="53" spans="1:14" x14ac:dyDescent="0.15">
      <c r="A53" s="8"/>
      <c r="B53" s="39" t="s">
        <v>112</v>
      </c>
      <c r="C53" s="141">
        <v>410</v>
      </c>
      <c r="D53" s="142">
        <v>203</v>
      </c>
      <c r="E53" s="142">
        <v>207</v>
      </c>
      <c r="F53" s="142">
        <v>230</v>
      </c>
      <c r="G53" s="35">
        <v>405</v>
      </c>
      <c r="H53" s="36">
        <v>196</v>
      </c>
      <c r="I53" s="36">
        <v>209</v>
      </c>
      <c r="J53" s="36">
        <v>228</v>
      </c>
      <c r="K53" s="37">
        <v>-5</v>
      </c>
      <c r="L53" s="103">
        <v>-1.2195121951219523</v>
      </c>
    </row>
    <row r="54" spans="1:14" x14ac:dyDescent="0.15">
      <c r="A54" s="8"/>
      <c r="B54" s="39" t="s">
        <v>113</v>
      </c>
      <c r="C54" s="141">
        <v>1016</v>
      </c>
      <c r="D54" s="142">
        <v>475</v>
      </c>
      <c r="E54" s="142">
        <v>541</v>
      </c>
      <c r="F54" s="142">
        <v>504</v>
      </c>
      <c r="G54" s="35">
        <v>1063</v>
      </c>
      <c r="H54" s="36">
        <v>506</v>
      </c>
      <c r="I54" s="36">
        <v>557</v>
      </c>
      <c r="J54" s="36">
        <v>542</v>
      </c>
      <c r="K54" s="37">
        <v>47</v>
      </c>
      <c r="L54" s="103">
        <v>4.6259842519684957</v>
      </c>
    </row>
    <row r="55" spans="1:14" x14ac:dyDescent="0.15">
      <c r="A55" s="8"/>
      <c r="B55" s="39" t="s">
        <v>114</v>
      </c>
      <c r="C55" s="141">
        <v>666</v>
      </c>
      <c r="D55" s="142">
        <v>327</v>
      </c>
      <c r="E55" s="142">
        <v>339</v>
      </c>
      <c r="F55" s="142">
        <v>336</v>
      </c>
      <c r="G55" s="35">
        <v>660</v>
      </c>
      <c r="H55" s="36">
        <v>322</v>
      </c>
      <c r="I55" s="36">
        <v>338</v>
      </c>
      <c r="J55" s="36">
        <v>341</v>
      </c>
      <c r="K55" s="37">
        <v>-6</v>
      </c>
      <c r="L55" s="82">
        <v>-0.9009009009009028</v>
      </c>
      <c r="M55" s="154"/>
      <c r="N55" s="154"/>
    </row>
    <row r="56" spans="1:14" x14ac:dyDescent="0.15">
      <c r="A56" s="8"/>
      <c r="B56" s="39" t="s">
        <v>115</v>
      </c>
      <c r="C56" s="141">
        <v>1082</v>
      </c>
      <c r="D56" s="142">
        <v>517</v>
      </c>
      <c r="E56" s="142">
        <v>565</v>
      </c>
      <c r="F56" s="142">
        <v>501</v>
      </c>
      <c r="G56" s="35">
        <v>1086</v>
      </c>
      <c r="H56" s="36">
        <v>514</v>
      </c>
      <c r="I56" s="36">
        <v>572</v>
      </c>
      <c r="J56" s="36">
        <v>498</v>
      </c>
      <c r="K56" s="37">
        <v>4</v>
      </c>
      <c r="L56" s="103">
        <v>0.36968576709797141</v>
      </c>
    </row>
    <row r="57" spans="1:14" x14ac:dyDescent="0.15">
      <c r="A57" s="8"/>
      <c r="B57" s="39" t="s">
        <v>116</v>
      </c>
      <c r="C57" s="141">
        <v>3812</v>
      </c>
      <c r="D57" s="142">
        <v>1793</v>
      </c>
      <c r="E57" s="142">
        <v>2019</v>
      </c>
      <c r="F57" s="142">
        <v>1752</v>
      </c>
      <c r="G57" s="35">
        <v>3802</v>
      </c>
      <c r="H57" s="36">
        <v>1781</v>
      </c>
      <c r="I57" s="36">
        <v>2021</v>
      </c>
      <c r="J57" s="36">
        <v>1751</v>
      </c>
      <c r="K57" s="37">
        <v>-10</v>
      </c>
      <c r="L57" s="103">
        <v>-0.26232948583421178</v>
      </c>
    </row>
    <row r="58" spans="1:14" x14ac:dyDescent="0.15">
      <c r="A58" s="8"/>
      <c r="B58" s="39" t="s">
        <v>117</v>
      </c>
      <c r="C58" s="141">
        <v>297</v>
      </c>
      <c r="D58" s="142">
        <v>135</v>
      </c>
      <c r="E58" s="142">
        <v>162</v>
      </c>
      <c r="F58" s="142">
        <v>142</v>
      </c>
      <c r="G58" s="35">
        <v>293</v>
      </c>
      <c r="H58" s="36">
        <v>138</v>
      </c>
      <c r="I58" s="36">
        <v>155</v>
      </c>
      <c r="J58" s="36">
        <v>142</v>
      </c>
      <c r="K58" s="37">
        <v>-4</v>
      </c>
      <c r="L58" s="103">
        <v>-1.3468013468013518</v>
      </c>
    </row>
    <row r="59" spans="1:14" x14ac:dyDescent="0.15">
      <c r="A59" s="8"/>
      <c r="B59" s="39" t="s">
        <v>118</v>
      </c>
      <c r="C59" s="141">
        <v>505</v>
      </c>
      <c r="D59" s="142">
        <v>227</v>
      </c>
      <c r="E59" s="142">
        <v>278</v>
      </c>
      <c r="F59" s="142">
        <v>224</v>
      </c>
      <c r="G59" s="35">
        <v>498</v>
      </c>
      <c r="H59" s="36">
        <v>226</v>
      </c>
      <c r="I59" s="36">
        <v>272</v>
      </c>
      <c r="J59" s="36">
        <v>222</v>
      </c>
      <c r="K59" s="37">
        <v>-7</v>
      </c>
      <c r="L59" s="103">
        <v>-1.3861386138613874</v>
      </c>
    </row>
    <row r="60" spans="1:14" x14ac:dyDescent="0.15">
      <c r="A60" s="8"/>
      <c r="B60" s="39" t="s">
        <v>119</v>
      </c>
      <c r="C60" s="141">
        <v>346</v>
      </c>
      <c r="D60" s="142">
        <v>157</v>
      </c>
      <c r="E60" s="142">
        <v>189</v>
      </c>
      <c r="F60" s="142">
        <v>165</v>
      </c>
      <c r="G60" s="35">
        <v>353</v>
      </c>
      <c r="H60" s="36">
        <v>162</v>
      </c>
      <c r="I60" s="36">
        <v>191</v>
      </c>
      <c r="J60" s="36">
        <v>168</v>
      </c>
      <c r="K60" s="37">
        <v>7</v>
      </c>
      <c r="L60" s="103">
        <v>2.0231213872832443</v>
      </c>
    </row>
    <row r="61" spans="1:14" x14ac:dyDescent="0.15">
      <c r="A61" s="8"/>
      <c r="B61" s="39" t="s">
        <v>120</v>
      </c>
      <c r="C61" s="141">
        <v>748</v>
      </c>
      <c r="D61" s="142">
        <v>345</v>
      </c>
      <c r="E61" s="142">
        <v>403</v>
      </c>
      <c r="F61" s="142">
        <v>349</v>
      </c>
      <c r="G61" s="35">
        <v>718</v>
      </c>
      <c r="H61" s="36">
        <v>335</v>
      </c>
      <c r="I61" s="36">
        <v>383</v>
      </c>
      <c r="J61" s="36">
        <v>345</v>
      </c>
      <c r="K61" s="37">
        <v>-30</v>
      </c>
      <c r="L61" s="103">
        <v>-4.0106951871657799</v>
      </c>
    </row>
    <row r="62" spans="1:14" x14ac:dyDescent="0.15">
      <c r="A62" s="8"/>
      <c r="B62" s="39" t="s">
        <v>121</v>
      </c>
      <c r="C62" s="141">
        <v>37</v>
      </c>
      <c r="D62" s="142">
        <v>19</v>
      </c>
      <c r="E62" s="142">
        <v>18</v>
      </c>
      <c r="F62" s="142">
        <v>27</v>
      </c>
      <c r="G62" s="35">
        <v>38</v>
      </c>
      <c r="H62" s="36">
        <v>21</v>
      </c>
      <c r="I62" s="36">
        <v>17</v>
      </c>
      <c r="J62" s="36">
        <v>27</v>
      </c>
      <c r="K62" s="37">
        <v>1</v>
      </c>
      <c r="L62" s="103">
        <v>2.7027027027026973</v>
      </c>
    </row>
    <row r="63" spans="1:14" x14ac:dyDescent="0.15">
      <c r="A63" s="8"/>
      <c r="B63" s="39" t="s">
        <v>122</v>
      </c>
      <c r="C63" s="141">
        <v>584</v>
      </c>
      <c r="D63" s="142">
        <v>260</v>
      </c>
      <c r="E63" s="142">
        <v>324</v>
      </c>
      <c r="F63" s="142">
        <v>296</v>
      </c>
      <c r="G63" s="35">
        <v>611</v>
      </c>
      <c r="H63" s="36">
        <v>272</v>
      </c>
      <c r="I63" s="36">
        <v>339</v>
      </c>
      <c r="J63" s="36">
        <v>312</v>
      </c>
      <c r="K63" s="37">
        <v>27</v>
      </c>
      <c r="L63" s="103">
        <v>4.6232876712328785</v>
      </c>
    </row>
    <row r="64" spans="1:14" x14ac:dyDescent="0.15">
      <c r="A64" s="8"/>
      <c r="B64" s="39" t="s">
        <v>123</v>
      </c>
      <c r="C64" s="141">
        <v>294</v>
      </c>
      <c r="D64" s="142">
        <v>131</v>
      </c>
      <c r="E64" s="142">
        <v>163</v>
      </c>
      <c r="F64" s="142">
        <v>147</v>
      </c>
      <c r="G64" s="35">
        <v>280</v>
      </c>
      <c r="H64" s="36">
        <v>123</v>
      </c>
      <c r="I64" s="36">
        <v>157</v>
      </c>
      <c r="J64" s="36">
        <v>142</v>
      </c>
      <c r="K64" s="37">
        <v>-14</v>
      </c>
      <c r="L64" s="103">
        <v>-4.7619047619047672</v>
      </c>
    </row>
    <row r="65" spans="1:12" x14ac:dyDescent="0.15">
      <c r="A65" s="44"/>
      <c r="B65" s="40" t="s">
        <v>124</v>
      </c>
      <c r="C65" s="141">
        <v>444</v>
      </c>
      <c r="D65" s="142">
        <v>203</v>
      </c>
      <c r="E65" s="142">
        <v>241</v>
      </c>
      <c r="F65" s="142">
        <v>203</v>
      </c>
      <c r="G65" s="35">
        <v>450</v>
      </c>
      <c r="H65" s="36">
        <v>207</v>
      </c>
      <c r="I65" s="36">
        <v>243</v>
      </c>
      <c r="J65" s="36">
        <v>208</v>
      </c>
      <c r="K65" s="37">
        <v>6</v>
      </c>
      <c r="L65" s="103">
        <v>1.3513513513513598</v>
      </c>
    </row>
    <row r="66" spans="1:12" x14ac:dyDescent="0.15">
      <c r="A66" s="8" t="s">
        <v>125</v>
      </c>
      <c r="B66" s="8"/>
      <c r="C66" s="141">
        <v>17200</v>
      </c>
      <c r="D66" s="142">
        <v>8188</v>
      </c>
      <c r="E66" s="142">
        <v>9012</v>
      </c>
      <c r="F66" s="142">
        <v>8718</v>
      </c>
      <c r="G66" s="35">
        <v>17265</v>
      </c>
      <c r="H66" s="36">
        <v>8193</v>
      </c>
      <c r="I66" s="36">
        <v>9072</v>
      </c>
      <c r="J66" s="36">
        <v>8779</v>
      </c>
      <c r="K66" s="37">
        <v>65</v>
      </c>
      <c r="L66" s="103">
        <v>0.37790697674418006</v>
      </c>
    </row>
    <row r="67" spans="1:12" x14ac:dyDescent="0.15">
      <c r="A67" s="8"/>
      <c r="B67" s="38" t="s">
        <v>126</v>
      </c>
      <c r="C67" s="141">
        <v>1475</v>
      </c>
      <c r="D67" s="142">
        <v>707</v>
      </c>
      <c r="E67" s="142">
        <v>768</v>
      </c>
      <c r="F67" s="142">
        <v>713</v>
      </c>
      <c r="G67" s="35">
        <v>1462</v>
      </c>
      <c r="H67" s="36">
        <v>703</v>
      </c>
      <c r="I67" s="36">
        <v>759</v>
      </c>
      <c r="J67" s="36">
        <v>710</v>
      </c>
      <c r="K67" s="37">
        <v>-13</v>
      </c>
      <c r="L67" s="103">
        <v>-0.88135593220338704</v>
      </c>
    </row>
    <row r="68" spans="1:12" x14ac:dyDescent="0.15">
      <c r="A68" s="45"/>
      <c r="B68" s="39" t="s">
        <v>127</v>
      </c>
      <c r="C68" s="141">
        <v>796</v>
      </c>
      <c r="D68" s="142">
        <v>367</v>
      </c>
      <c r="E68" s="142">
        <v>429</v>
      </c>
      <c r="F68" s="142">
        <v>438</v>
      </c>
      <c r="G68" s="35">
        <v>738</v>
      </c>
      <c r="H68" s="36">
        <v>335</v>
      </c>
      <c r="I68" s="36">
        <v>403</v>
      </c>
      <c r="J68" s="36">
        <v>417</v>
      </c>
      <c r="K68" s="37">
        <v>-58</v>
      </c>
      <c r="L68" s="103">
        <v>-7.2864321608040239</v>
      </c>
    </row>
    <row r="69" spans="1:12" x14ac:dyDescent="0.15">
      <c r="A69" s="8"/>
      <c r="B69" s="39" t="s">
        <v>128</v>
      </c>
      <c r="C69" s="141">
        <v>1569</v>
      </c>
      <c r="D69" s="142">
        <v>736</v>
      </c>
      <c r="E69" s="142">
        <v>833</v>
      </c>
      <c r="F69" s="142">
        <v>823</v>
      </c>
      <c r="G69" s="35">
        <v>1554</v>
      </c>
      <c r="H69" s="36">
        <v>729</v>
      </c>
      <c r="I69" s="36">
        <v>825</v>
      </c>
      <c r="J69" s="36">
        <v>814</v>
      </c>
      <c r="K69" s="37">
        <v>-15</v>
      </c>
      <c r="L69" s="103">
        <v>-0.95602294455067183</v>
      </c>
    </row>
    <row r="70" spans="1:12" x14ac:dyDescent="0.15">
      <c r="A70" s="8"/>
      <c r="B70" s="39" t="s">
        <v>129</v>
      </c>
      <c r="C70" s="141">
        <v>2834</v>
      </c>
      <c r="D70" s="142">
        <v>1380</v>
      </c>
      <c r="E70" s="142">
        <v>1454</v>
      </c>
      <c r="F70" s="142">
        <v>1187</v>
      </c>
      <c r="G70" s="35">
        <v>2866</v>
      </c>
      <c r="H70" s="36">
        <v>1384</v>
      </c>
      <c r="I70" s="36">
        <v>1482</v>
      </c>
      <c r="J70" s="36">
        <v>1203</v>
      </c>
      <c r="K70" s="37">
        <v>32</v>
      </c>
      <c r="L70" s="103">
        <v>1.1291460832745237</v>
      </c>
    </row>
    <row r="71" spans="1:12" x14ac:dyDescent="0.15">
      <c r="A71" s="8"/>
      <c r="B71" s="39" t="s">
        <v>130</v>
      </c>
      <c r="C71" s="141">
        <v>2015</v>
      </c>
      <c r="D71" s="142">
        <v>986</v>
      </c>
      <c r="E71" s="142">
        <v>1029</v>
      </c>
      <c r="F71" s="142">
        <v>945</v>
      </c>
      <c r="G71" s="35">
        <v>2076</v>
      </c>
      <c r="H71" s="36">
        <v>1015</v>
      </c>
      <c r="I71" s="36">
        <v>1061</v>
      </c>
      <c r="J71" s="36">
        <v>944</v>
      </c>
      <c r="K71" s="37">
        <v>61</v>
      </c>
      <c r="L71" s="103">
        <v>3.0272952853598101</v>
      </c>
    </row>
    <row r="72" spans="1:12" x14ac:dyDescent="0.15">
      <c r="A72" s="8"/>
      <c r="B72" s="39" t="s">
        <v>131</v>
      </c>
      <c r="C72" s="141">
        <v>3532</v>
      </c>
      <c r="D72" s="142">
        <v>1790</v>
      </c>
      <c r="E72" s="142">
        <v>1742</v>
      </c>
      <c r="F72" s="142">
        <v>1910</v>
      </c>
      <c r="G72" s="35">
        <v>3649</v>
      </c>
      <c r="H72" s="36">
        <v>1833</v>
      </c>
      <c r="I72" s="36">
        <v>1816</v>
      </c>
      <c r="J72" s="36">
        <v>1983</v>
      </c>
      <c r="K72" s="37">
        <v>117</v>
      </c>
      <c r="L72" s="103">
        <v>3.3125707814269489</v>
      </c>
    </row>
    <row r="73" spans="1:12" x14ac:dyDescent="0.15">
      <c r="A73" s="8"/>
      <c r="B73" s="39" t="s">
        <v>132</v>
      </c>
      <c r="C73" s="141">
        <v>1285</v>
      </c>
      <c r="D73" s="142">
        <v>575</v>
      </c>
      <c r="E73" s="142">
        <v>710</v>
      </c>
      <c r="F73" s="142">
        <v>683</v>
      </c>
      <c r="G73" s="35">
        <v>1245</v>
      </c>
      <c r="H73" s="36">
        <v>567</v>
      </c>
      <c r="I73" s="36">
        <v>678</v>
      </c>
      <c r="J73" s="36">
        <v>670</v>
      </c>
      <c r="K73" s="37">
        <v>-40</v>
      </c>
      <c r="L73" s="103">
        <v>-3.1128404669260701</v>
      </c>
    </row>
    <row r="74" spans="1:12" x14ac:dyDescent="0.15">
      <c r="A74" s="8"/>
      <c r="B74" s="39" t="s">
        <v>133</v>
      </c>
      <c r="C74" s="141">
        <v>430</v>
      </c>
      <c r="D74" s="142">
        <v>206</v>
      </c>
      <c r="E74" s="142">
        <v>224</v>
      </c>
      <c r="F74" s="142">
        <v>234</v>
      </c>
      <c r="G74" s="35">
        <v>437</v>
      </c>
      <c r="H74" s="36">
        <v>210</v>
      </c>
      <c r="I74" s="36">
        <v>227</v>
      </c>
      <c r="J74" s="36">
        <v>248</v>
      </c>
      <c r="K74" s="37">
        <v>7</v>
      </c>
      <c r="L74" s="103">
        <v>1.6279069767441756</v>
      </c>
    </row>
    <row r="75" spans="1:12" x14ac:dyDescent="0.15">
      <c r="A75" s="8"/>
      <c r="B75" s="39" t="s">
        <v>134</v>
      </c>
      <c r="C75" s="141">
        <v>1815</v>
      </c>
      <c r="D75" s="142">
        <v>847</v>
      </c>
      <c r="E75" s="142">
        <v>968</v>
      </c>
      <c r="F75" s="142">
        <v>948</v>
      </c>
      <c r="G75" s="35">
        <v>1801</v>
      </c>
      <c r="H75" s="36">
        <v>839</v>
      </c>
      <c r="I75" s="36">
        <v>962</v>
      </c>
      <c r="J75" s="36">
        <v>952</v>
      </c>
      <c r="K75" s="37">
        <v>-14</v>
      </c>
      <c r="L75" s="103">
        <v>-0.77134986225895208</v>
      </c>
    </row>
    <row r="76" spans="1:12" x14ac:dyDescent="0.15">
      <c r="A76" s="8"/>
      <c r="B76" s="39" t="s">
        <v>135</v>
      </c>
      <c r="C76" s="141">
        <v>846</v>
      </c>
      <c r="D76" s="142">
        <v>364</v>
      </c>
      <c r="E76" s="142">
        <v>482</v>
      </c>
      <c r="F76" s="142">
        <v>484</v>
      </c>
      <c r="G76" s="35">
        <v>838</v>
      </c>
      <c r="H76" s="36">
        <v>359</v>
      </c>
      <c r="I76" s="36">
        <v>479</v>
      </c>
      <c r="J76" s="36">
        <v>490</v>
      </c>
      <c r="K76" s="37">
        <v>-8</v>
      </c>
      <c r="L76" s="103">
        <v>-0.94562647754137252</v>
      </c>
    </row>
    <row r="77" spans="1:12" x14ac:dyDescent="0.15">
      <c r="A77" s="44"/>
      <c r="B77" s="40" t="s">
        <v>136</v>
      </c>
      <c r="C77" s="141">
        <v>603</v>
      </c>
      <c r="D77" s="142">
        <v>230</v>
      </c>
      <c r="E77" s="142">
        <v>373</v>
      </c>
      <c r="F77" s="142">
        <v>353</v>
      </c>
      <c r="G77" s="35">
        <v>599</v>
      </c>
      <c r="H77" s="36">
        <v>219</v>
      </c>
      <c r="I77" s="36">
        <v>380</v>
      </c>
      <c r="J77" s="36">
        <v>348</v>
      </c>
      <c r="K77" s="37">
        <v>-4</v>
      </c>
      <c r="L77" s="103">
        <v>-0.66334991708125735</v>
      </c>
    </row>
    <row r="78" spans="1:12" x14ac:dyDescent="0.15">
      <c r="A78" s="41" t="s">
        <v>137</v>
      </c>
      <c r="B78" s="46"/>
      <c r="C78" s="141">
        <v>14770</v>
      </c>
      <c r="D78" s="142">
        <v>7066</v>
      </c>
      <c r="E78" s="142">
        <v>7704</v>
      </c>
      <c r="F78" s="142">
        <v>6721</v>
      </c>
      <c r="G78" s="35">
        <v>14776</v>
      </c>
      <c r="H78" s="36">
        <v>7065</v>
      </c>
      <c r="I78" s="36">
        <v>7711</v>
      </c>
      <c r="J78" s="36">
        <v>6777</v>
      </c>
      <c r="K78" s="37">
        <v>6</v>
      </c>
      <c r="L78" s="103">
        <v>4.0622884224772449E-2</v>
      </c>
    </row>
    <row r="79" spans="1:12" x14ac:dyDescent="0.15">
      <c r="A79" s="8"/>
      <c r="B79" s="38" t="s">
        <v>138</v>
      </c>
      <c r="C79" s="141">
        <v>1007</v>
      </c>
      <c r="D79" s="142">
        <v>491</v>
      </c>
      <c r="E79" s="142">
        <v>516</v>
      </c>
      <c r="F79" s="142">
        <v>446</v>
      </c>
      <c r="G79" s="35">
        <v>999</v>
      </c>
      <c r="H79" s="36">
        <v>488</v>
      </c>
      <c r="I79" s="36">
        <v>511</v>
      </c>
      <c r="J79" s="36">
        <v>450</v>
      </c>
      <c r="K79" s="37">
        <v>-8</v>
      </c>
      <c r="L79" s="103">
        <v>-0.79443892750744594</v>
      </c>
    </row>
    <row r="80" spans="1:12" x14ac:dyDescent="0.15">
      <c r="A80" s="8"/>
      <c r="B80" s="39" t="s">
        <v>139</v>
      </c>
      <c r="C80" s="141">
        <v>4469</v>
      </c>
      <c r="D80" s="142">
        <v>2158</v>
      </c>
      <c r="E80" s="142">
        <v>2311</v>
      </c>
      <c r="F80" s="142">
        <v>1873</v>
      </c>
      <c r="G80" s="35">
        <v>4529</v>
      </c>
      <c r="H80" s="36">
        <v>2168</v>
      </c>
      <c r="I80" s="36">
        <v>2361</v>
      </c>
      <c r="J80" s="36">
        <v>1910</v>
      </c>
      <c r="K80" s="37">
        <v>60</v>
      </c>
      <c r="L80" s="103">
        <v>1.3425822331617709</v>
      </c>
    </row>
    <row r="81" spans="1:12" x14ac:dyDescent="0.15">
      <c r="A81" s="8"/>
      <c r="B81" s="39" t="s">
        <v>140</v>
      </c>
      <c r="C81" s="141">
        <v>5056</v>
      </c>
      <c r="D81" s="142">
        <v>2422</v>
      </c>
      <c r="E81" s="142">
        <v>2634</v>
      </c>
      <c r="F81" s="142">
        <v>2382</v>
      </c>
      <c r="G81" s="35">
        <v>5053</v>
      </c>
      <c r="H81" s="36">
        <v>2427</v>
      </c>
      <c r="I81" s="36">
        <v>2626</v>
      </c>
      <c r="J81" s="36">
        <v>2401</v>
      </c>
      <c r="K81" s="37">
        <v>-3</v>
      </c>
      <c r="L81" s="103">
        <v>-5.9335443037977775E-2</v>
      </c>
    </row>
    <row r="82" spans="1:12" x14ac:dyDescent="0.15">
      <c r="A82" s="44"/>
      <c r="B82" s="40" t="s">
        <v>141</v>
      </c>
      <c r="C82" s="141">
        <v>4238</v>
      </c>
      <c r="D82" s="142">
        <v>1995</v>
      </c>
      <c r="E82" s="142">
        <v>2243</v>
      </c>
      <c r="F82" s="142">
        <v>2020</v>
      </c>
      <c r="G82" s="35">
        <v>4195</v>
      </c>
      <c r="H82" s="36">
        <v>1982</v>
      </c>
      <c r="I82" s="36">
        <v>2213</v>
      </c>
      <c r="J82" s="36">
        <v>2016</v>
      </c>
      <c r="K82" s="37">
        <v>-43</v>
      </c>
      <c r="L82" s="103">
        <v>-1.0146295422369001</v>
      </c>
    </row>
    <row r="83" spans="1:12" x14ac:dyDescent="0.15">
      <c r="A83" s="41" t="s">
        <v>142</v>
      </c>
      <c r="B83" s="46"/>
      <c r="C83" s="141">
        <v>15091</v>
      </c>
      <c r="D83" s="142">
        <v>7356</v>
      </c>
      <c r="E83" s="142">
        <v>7735</v>
      </c>
      <c r="F83" s="142">
        <v>7527</v>
      </c>
      <c r="G83" s="35">
        <v>15320</v>
      </c>
      <c r="H83" s="36">
        <v>7479</v>
      </c>
      <c r="I83" s="36">
        <v>7841</v>
      </c>
      <c r="J83" s="36">
        <v>7745</v>
      </c>
      <c r="K83" s="37">
        <v>229</v>
      </c>
      <c r="L83" s="103">
        <v>1.5174607381883254</v>
      </c>
    </row>
    <row r="84" spans="1:12" x14ac:dyDescent="0.15">
      <c r="A84" s="8"/>
      <c r="B84" s="38" t="s">
        <v>143</v>
      </c>
      <c r="C84" s="141">
        <v>2167</v>
      </c>
      <c r="D84" s="142">
        <v>1106</v>
      </c>
      <c r="E84" s="142">
        <v>1061</v>
      </c>
      <c r="F84" s="142">
        <v>1272</v>
      </c>
      <c r="G84" s="35">
        <v>2260</v>
      </c>
      <c r="H84" s="36">
        <v>1144</v>
      </c>
      <c r="I84" s="36">
        <v>1116</v>
      </c>
      <c r="J84" s="36">
        <v>1354</v>
      </c>
      <c r="K84" s="37">
        <v>93</v>
      </c>
      <c r="L84" s="103">
        <v>4.2916474388555503</v>
      </c>
    </row>
    <row r="85" spans="1:12" x14ac:dyDescent="0.15">
      <c r="A85" s="8"/>
      <c r="B85" s="39" t="s">
        <v>144</v>
      </c>
      <c r="C85" s="141">
        <v>3176</v>
      </c>
      <c r="D85" s="142">
        <v>1580</v>
      </c>
      <c r="E85" s="142">
        <v>1596</v>
      </c>
      <c r="F85" s="142">
        <v>1441</v>
      </c>
      <c r="G85" s="35">
        <v>3190</v>
      </c>
      <c r="H85" s="36">
        <v>1594</v>
      </c>
      <c r="I85" s="36">
        <v>1596</v>
      </c>
      <c r="J85" s="36">
        <v>1445</v>
      </c>
      <c r="K85" s="37">
        <v>14</v>
      </c>
      <c r="L85" s="103">
        <v>0.44080604534004753</v>
      </c>
    </row>
    <row r="86" spans="1:12" x14ac:dyDescent="0.15">
      <c r="A86" s="8"/>
      <c r="B86" s="39" t="s">
        <v>145</v>
      </c>
      <c r="C86" s="141">
        <v>3213</v>
      </c>
      <c r="D86" s="142">
        <v>1553</v>
      </c>
      <c r="E86" s="142">
        <v>1660</v>
      </c>
      <c r="F86" s="142">
        <v>1402</v>
      </c>
      <c r="G86" s="35">
        <v>3268</v>
      </c>
      <c r="H86" s="36">
        <v>1595</v>
      </c>
      <c r="I86" s="36">
        <v>1673</v>
      </c>
      <c r="J86" s="36">
        <v>1436</v>
      </c>
      <c r="K86" s="37">
        <v>55</v>
      </c>
      <c r="L86" s="103">
        <v>1.711795829442897</v>
      </c>
    </row>
    <row r="87" spans="1:12" x14ac:dyDescent="0.15">
      <c r="A87" s="8"/>
      <c r="B87" s="39" t="s">
        <v>146</v>
      </c>
      <c r="C87" s="141">
        <v>2394</v>
      </c>
      <c r="D87" s="142">
        <v>1146</v>
      </c>
      <c r="E87" s="142">
        <v>1248</v>
      </c>
      <c r="F87" s="142">
        <v>1157</v>
      </c>
      <c r="G87" s="35">
        <v>2458</v>
      </c>
      <c r="H87" s="36">
        <v>1175</v>
      </c>
      <c r="I87" s="36">
        <v>1283</v>
      </c>
      <c r="J87" s="36">
        <v>1207</v>
      </c>
      <c r="K87" s="37">
        <v>64</v>
      </c>
      <c r="L87" s="103">
        <v>2.6733500417710943</v>
      </c>
    </row>
    <row r="88" spans="1:12" x14ac:dyDescent="0.15">
      <c r="A88" s="44"/>
      <c r="B88" s="40" t="s">
        <v>147</v>
      </c>
      <c r="C88" s="141">
        <v>4141</v>
      </c>
      <c r="D88" s="142">
        <v>1971</v>
      </c>
      <c r="E88" s="142">
        <v>2170</v>
      </c>
      <c r="F88" s="142">
        <v>2255</v>
      </c>
      <c r="G88" s="35">
        <v>4144</v>
      </c>
      <c r="H88" s="36">
        <v>1971</v>
      </c>
      <c r="I88" s="36">
        <v>2173</v>
      </c>
      <c r="J88" s="36">
        <v>2303</v>
      </c>
      <c r="K88" s="37">
        <v>3</v>
      </c>
      <c r="L88" s="103">
        <v>7.2446269017145681E-2</v>
      </c>
    </row>
    <row r="89" spans="1:12" x14ac:dyDescent="0.15">
      <c r="A89" s="41" t="s">
        <v>148</v>
      </c>
      <c r="B89" s="46"/>
      <c r="C89" s="141">
        <v>6587</v>
      </c>
      <c r="D89" s="142">
        <v>3107</v>
      </c>
      <c r="E89" s="142">
        <v>3480</v>
      </c>
      <c r="F89" s="142">
        <v>3150</v>
      </c>
      <c r="G89" s="35">
        <v>6566</v>
      </c>
      <c r="H89" s="36">
        <v>3118</v>
      </c>
      <c r="I89" s="36">
        <v>3448</v>
      </c>
      <c r="J89" s="36">
        <v>3161</v>
      </c>
      <c r="K89" s="37">
        <v>-21</v>
      </c>
      <c r="L89" s="103">
        <v>-0.31880977683315104</v>
      </c>
    </row>
    <row r="90" spans="1:12" x14ac:dyDescent="0.15">
      <c r="A90" s="8"/>
      <c r="B90" s="38" t="s">
        <v>149</v>
      </c>
      <c r="C90" s="141">
        <v>2271</v>
      </c>
      <c r="D90" s="142">
        <v>1078</v>
      </c>
      <c r="E90" s="142">
        <v>1193</v>
      </c>
      <c r="F90" s="142">
        <v>953</v>
      </c>
      <c r="G90" s="35">
        <v>2308</v>
      </c>
      <c r="H90" s="36">
        <v>1091</v>
      </c>
      <c r="I90" s="36">
        <v>1217</v>
      </c>
      <c r="J90" s="36">
        <v>971</v>
      </c>
      <c r="K90" s="37">
        <v>37</v>
      </c>
      <c r="L90" s="103">
        <v>1.6292382210479905</v>
      </c>
    </row>
    <row r="91" spans="1:12" x14ac:dyDescent="0.15">
      <c r="A91" s="8"/>
      <c r="B91" s="39" t="s">
        <v>150</v>
      </c>
      <c r="C91" s="141">
        <v>1111</v>
      </c>
      <c r="D91" s="142">
        <v>525</v>
      </c>
      <c r="E91" s="142">
        <v>586</v>
      </c>
      <c r="F91" s="142">
        <v>551</v>
      </c>
      <c r="G91" s="35">
        <v>1112</v>
      </c>
      <c r="H91" s="36">
        <v>532</v>
      </c>
      <c r="I91" s="36">
        <v>580</v>
      </c>
      <c r="J91" s="36">
        <v>553</v>
      </c>
      <c r="K91" s="37">
        <v>1</v>
      </c>
      <c r="L91" s="103">
        <v>9.0009000900082015E-2</v>
      </c>
    </row>
    <row r="92" spans="1:12" x14ac:dyDescent="0.15">
      <c r="A92" s="8"/>
      <c r="B92" s="39" t="s">
        <v>151</v>
      </c>
      <c r="C92" s="141">
        <v>323</v>
      </c>
      <c r="D92" s="142">
        <v>153</v>
      </c>
      <c r="E92" s="142">
        <v>170</v>
      </c>
      <c r="F92" s="142">
        <v>168</v>
      </c>
      <c r="G92" s="35">
        <v>312</v>
      </c>
      <c r="H92" s="36">
        <v>153</v>
      </c>
      <c r="I92" s="36">
        <v>159</v>
      </c>
      <c r="J92" s="36">
        <v>165</v>
      </c>
      <c r="K92" s="37">
        <v>-11</v>
      </c>
      <c r="L92" s="103">
        <v>-3.4055727554179516</v>
      </c>
    </row>
    <row r="93" spans="1:12" x14ac:dyDescent="0.15">
      <c r="A93" s="8"/>
      <c r="B93" s="39" t="s">
        <v>152</v>
      </c>
      <c r="C93" s="141">
        <v>1361</v>
      </c>
      <c r="D93" s="142">
        <v>641</v>
      </c>
      <c r="E93" s="142">
        <v>720</v>
      </c>
      <c r="F93" s="142">
        <v>768</v>
      </c>
      <c r="G93" s="35">
        <v>1334</v>
      </c>
      <c r="H93" s="36">
        <v>628</v>
      </c>
      <c r="I93" s="36">
        <v>706</v>
      </c>
      <c r="J93" s="36">
        <v>764</v>
      </c>
      <c r="K93" s="37">
        <v>-27</v>
      </c>
      <c r="L93" s="103">
        <v>-1.9838354151359261</v>
      </c>
    </row>
    <row r="94" spans="1:12" x14ac:dyDescent="0.15">
      <c r="A94" s="44"/>
      <c r="B94" s="40" t="s">
        <v>153</v>
      </c>
      <c r="C94" s="141">
        <v>1521</v>
      </c>
      <c r="D94" s="142">
        <v>710</v>
      </c>
      <c r="E94" s="142">
        <v>811</v>
      </c>
      <c r="F94" s="142">
        <v>710</v>
      </c>
      <c r="G94" s="35">
        <v>1500</v>
      </c>
      <c r="H94" s="36">
        <v>714</v>
      </c>
      <c r="I94" s="36">
        <v>786</v>
      </c>
      <c r="J94" s="36">
        <v>708</v>
      </c>
      <c r="K94" s="37">
        <v>-21</v>
      </c>
      <c r="L94" s="103">
        <v>-1.3806706114398382</v>
      </c>
    </row>
    <row r="95" spans="1:12" x14ac:dyDescent="0.15">
      <c r="A95" s="41" t="s">
        <v>154</v>
      </c>
      <c r="B95" s="46"/>
      <c r="C95" s="141">
        <v>7307</v>
      </c>
      <c r="D95" s="142">
        <v>3473</v>
      </c>
      <c r="E95" s="142">
        <v>3834</v>
      </c>
      <c r="F95" s="142">
        <v>3634</v>
      </c>
      <c r="G95" s="35">
        <v>7226</v>
      </c>
      <c r="H95" s="36">
        <v>3429</v>
      </c>
      <c r="I95" s="36">
        <v>3797</v>
      </c>
      <c r="J95" s="36">
        <v>3634</v>
      </c>
      <c r="K95" s="37">
        <v>-81</v>
      </c>
      <c r="L95" s="103">
        <v>-1.108526070890925</v>
      </c>
    </row>
    <row r="96" spans="1:12" x14ac:dyDescent="0.15">
      <c r="A96" s="8"/>
      <c r="B96" s="38" t="s">
        <v>155</v>
      </c>
      <c r="C96" s="141">
        <v>2902</v>
      </c>
      <c r="D96" s="142">
        <v>1407</v>
      </c>
      <c r="E96" s="142">
        <v>1495</v>
      </c>
      <c r="F96" s="142">
        <v>1386</v>
      </c>
      <c r="G96" s="35">
        <v>2905</v>
      </c>
      <c r="H96" s="36">
        <v>1410</v>
      </c>
      <c r="I96" s="36">
        <v>1495</v>
      </c>
      <c r="J96" s="36">
        <v>1408</v>
      </c>
      <c r="K96" s="37">
        <v>3</v>
      </c>
      <c r="L96" s="103">
        <v>0.10337698139213369</v>
      </c>
    </row>
    <row r="97" spans="1:12" x14ac:dyDescent="0.15">
      <c r="A97" s="8"/>
      <c r="B97" s="39" t="s">
        <v>156</v>
      </c>
      <c r="C97" s="141">
        <v>774</v>
      </c>
      <c r="D97" s="142">
        <v>337</v>
      </c>
      <c r="E97" s="142">
        <v>437</v>
      </c>
      <c r="F97" s="142">
        <v>450</v>
      </c>
      <c r="G97" s="35">
        <v>761</v>
      </c>
      <c r="H97" s="36">
        <v>334</v>
      </c>
      <c r="I97" s="36">
        <v>427</v>
      </c>
      <c r="J97" s="36">
        <v>445</v>
      </c>
      <c r="K97" s="37">
        <v>-13</v>
      </c>
      <c r="L97" s="103">
        <v>-1.6795865633074891</v>
      </c>
    </row>
    <row r="98" spans="1:12" x14ac:dyDescent="0.15">
      <c r="A98" s="8"/>
      <c r="B98" s="39" t="s">
        <v>157</v>
      </c>
      <c r="C98" s="141">
        <v>1889</v>
      </c>
      <c r="D98" s="142">
        <v>878</v>
      </c>
      <c r="E98" s="142">
        <v>1011</v>
      </c>
      <c r="F98" s="142">
        <v>954</v>
      </c>
      <c r="G98" s="35">
        <v>1835</v>
      </c>
      <c r="H98" s="36">
        <v>848</v>
      </c>
      <c r="I98" s="36">
        <v>987</v>
      </c>
      <c r="J98" s="36">
        <v>930</v>
      </c>
      <c r="K98" s="37">
        <v>-54</v>
      </c>
      <c r="L98" s="103">
        <v>-2.8586553732133368</v>
      </c>
    </row>
    <row r="99" spans="1:12" x14ac:dyDescent="0.15">
      <c r="A99" s="34"/>
      <c r="B99" s="40" t="s">
        <v>158</v>
      </c>
      <c r="C99" s="141">
        <v>1742</v>
      </c>
      <c r="D99" s="142">
        <v>851</v>
      </c>
      <c r="E99" s="142">
        <v>891</v>
      </c>
      <c r="F99" s="142">
        <v>844</v>
      </c>
      <c r="G99" s="35">
        <v>1725</v>
      </c>
      <c r="H99" s="36">
        <v>837</v>
      </c>
      <c r="I99" s="36">
        <v>888</v>
      </c>
      <c r="J99" s="36">
        <v>851</v>
      </c>
      <c r="K99" s="37">
        <v>-17</v>
      </c>
      <c r="L99" s="103">
        <v>-0.97588978185992881</v>
      </c>
    </row>
    <row r="100" spans="1:12" x14ac:dyDescent="0.15">
      <c r="A100" s="41" t="s">
        <v>159</v>
      </c>
      <c r="B100" s="41"/>
      <c r="C100" s="141">
        <v>1412</v>
      </c>
      <c r="D100" s="142">
        <v>643</v>
      </c>
      <c r="E100" s="142">
        <v>769</v>
      </c>
      <c r="F100" s="142">
        <v>864</v>
      </c>
      <c r="G100" s="35">
        <v>1359</v>
      </c>
      <c r="H100" s="36">
        <v>622</v>
      </c>
      <c r="I100" s="36">
        <v>737</v>
      </c>
      <c r="J100" s="36">
        <v>822</v>
      </c>
      <c r="K100" s="37">
        <v>-53</v>
      </c>
      <c r="L100" s="103">
        <v>-3.7535410764872545</v>
      </c>
    </row>
    <row r="101" spans="1:12" x14ac:dyDescent="0.15">
      <c r="A101" s="8"/>
      <c r="B101" s="38" t="s">
        <v>160</v>
      </c>
      <c r="C101" s="141">
        <v>291</v>
      </c>
      <c r="D101" s="142">
        <v>130</v>
      </c>
      <c r="E101" s="142">
        <v>161</v>
      </c>
      <c r="F101" s="142">
        <v>181</v>
      </c>
      <c r="G101" s="35">
        <v>283</v>
      </c>
      <c r="H101" s="36">
        <v>126</v>
      </c>
      <c r="I101" s="36">
        <v>157</v>
      </c>
      <c r="J101" s="36">
        <v>171</v>
      </c>
      <c r="K101" s="37">
        <v>-8</v>
      </c>
      <c r="L101" s="103">
        <v>-2.7491408934707917</v>
      </c>
    </row>
    <row r="102" spans="1:12" x14ac:dyDescent="0.15">
      <c r="A102" s="8"/>
      <c r="B102" s="39" t="s">
        <v>161</v>
      </c>
      <c r="C102" s="141">
        <v>358</v>
      </c>
      <c r="D102" s="142">
        <v>155</v>
      </c>
      <c r="E102" s="142">
        <v>203</v>
      </c>
      <c r="F102" s="142">
        <v>218</v>
      </c>
      <c r="G102" s="35">
        <v>349</v>
      </c>
      <c r="H102" s="36">
        <v>153</v>
      </c>
      <c r="I102" s="36">
        <v>196</v>
      </c>
      <c r="J102" s="36">
        <v>209</v>
      </c>
      <c r="K102" s="37">
        <v>-9</v>
      </c>
      <c r="L102" s="103">
        <v>-2.5139664804469275</v>
      </c>
    </row>
    <row r="103" spans="1:12" x14ac:dyDescent="0.15">
      <c r="A103" s="8"/>
      <c r="B103" s="39" t="s">
        <v>162</v>
      </c>
      <c r="C103" s="141">
        <v>355</v>
      </c>
      <c r="D103" s="142">
        <v>170</v>
      </c>
      <c r="E103" s="142">
        <v>185</v>
      </c>
      <c r="F103" s="142">
        <v>230</v>
      </c>
      <c r="G103" s="35">
        <v>335</v>
      </c>
      <c r="H103" s="36">
        <v>162</v>
      </c>
      <c r="I103" s="36">
        <v>173</v>
      </c>
      <c r="J103" s="36">
        <v>215</v>
      </c>
      <c r="K103" s="37">
        <v>-20</v>
      </c>
      <c r="L103" s="103">
        <v>-5.6338028169014116</v>
      </c>
    </row>
    <row r="104" spans="1:12" x14ac:dyDescent="0.15">
      <c r="A104" s="8"/>
      <c r="B104" s="39" t="s">
        <v>163</v>
      </c>
      <c r="C104" s="141">
        <v>109</v>
      </c>
      <c r="D104" s="142">
        <v>53</v>
      </c>
      <c r="E104" s="142">
        <v>56</v>
      </c>
      <c r="F104" s="142">
        <v>52</v>
      </c>
      <c r="G104" s="35">
        <v>98</v>
      </c>
      <c r="H104" s="36">
        <v>44</v>
      </c>
      <c r="I104" s="36">
        <v>54</v>
      </c>
      <c r="J104" s="36">
        <v>47</v>
      </c>
      <c r="K104" s="37">
        <v>-11</v>
      </c>
      <c r="L104" s="103">
        <v>-10.09174311926605</v>
      </c>
    </row>
    <row r="105" spans="1:12" x14ac:dyDescent="0.15">
      <c r="A105" s="44"/>
      <c r="B105" s="40" t="s">
        <v>164</v>
      </c>
      <c r="C105" s="141">
        <v>299</v>
      </c>
      <c r="D105" s="142">
        <v>135</v>
      </c>
      <c r="E105" s="142">
        <v>164</v>
      </c>
      <c r="F105" s="142">
        <v>183</v>
      </c>
      <c r="G105" s="35">
        <v>294</v>
      </c>
      <c r="H105" s="36">
        <v>137</v>
      </c>
      <c r="I105" s="36">
        <v>157</v>
      </c>
      <c r="J105" s="36">
        <v>180</v>
      </c>
      <c r="K105" s="37">
        <v>-5</v>
      </c>
      <c r="L105" s="103">
        <v>-1.6722408026755842</v>
      </c>
    </row>
    <row r="106" spans="1:12" x14ac:dyDescent="0.15">
      <c r="A106" s="8" t="s">
        <v>165</v>
      </c>
      <c r="B106" s="8"/>
      <c r="C106" s="141">
        <v>8427</v>
      </c>
      <c r="D106" s="142">
        <v>3981</v>
      </c>
      <c r="E106" s="142">
        <v>4446</v>
      </c>
      <c r="F106" s="142">
        <v>4209</v>
      </c>
      <c r="G106" s="35">
        <v>8302</v>
      </c>
      <c r="H106" s="36">
        <v>3911</v>
      </c>
      <c r="I106" s="36">
        <v>4391</v>
      </c>
      <c r="J106" s="36">
        <v>4164</v>
      </c>
      <c r="K106" s="37">
        <v>-125</v>
      </c>
      <c r="L106" s="103">
        <v>-1.4833274000237373</v>
      </c>
    </row>
    <row r="107" spans="1:12" x14ac:dyDescent="0.15">
      <c r="A107" s="8"/>
      <c r="B107" s="38" t="s">
        <v>166</v>
      </c>
      <c r="C107" s="141">
        <v>3452</v>
      </c>
      <c r="D107" s="142">
        <v>1650</v>
      </c>
      <c r="E107" s="142">
        <v>1802</v>
      </c>
      <c r="F107" s="142">
        <v>1755</v>
      </c>
      <c r="G107" s="35">
        <v>3393</v>
      </c>
      <c r="H107" s="36">
        <v>1620</v>
      </c>
      <c r="I107" s="36">
        <v>1773</v>
      </c>
      <c r="J107" s="36">
        <v>1739</v>
      </c>
      <c r="K107" s="37">
        <v>-59</v>
      </c>
      <c r="L107" s="103">
        <v>-1.709154113557354</v>
      </c>
    </row>
    <row r="108" spans="1:12" x14ac:dyDescent="0.15">
      <c r="A108" s="8"/>
      <c r="B108" s="39" t="s">
        <v>167</v>
      </c>
      <c r="C108" s="141">
        <v>4018</v>
      </c>
      <c r="D108" s="142">
        <v>1902</v>
      </c>
      <c r="E108" s="142">
        <v>2116</v>
      </c>
      <c r="F108" s="142">
        <v>1940</v>
      </c>
      <c r="G108" s="35">
        <v>3985</v>
      </c>
      <c r="H108" s="36">
        <v>1873</v>
      </c>
      <c r="I108" s="36">
        <v>2112</v>
      </c>
      <c r="J108" s="36">
        <v>1924</v>
      </c>
      <c r="K108" s="37">
        <v>-33</v>
      </c>
      <c r="L108" s="103">
        <v>-0.82130413140866221</v>
      </c>
    </row>
    <row r="109" spans="1:12" x14ac:dyDescent="0.15">
      <c r="A109" s="44"/>
      <c r="B109" s="40" t="s">
        <v>168</v>
      </c>
      <c r="C109" s="141">
        <v>957</v>
      </c>
      <c r="D109" s="142">
        <v>429</v>
      </c>
      <c r="E109" s="142">
        <v>528</v>
      </c>
      <c r="F109" s="142">
        <v>514</v>
      </c>
      <c r="G109" s="35">
        <v>924</v>
      </c>
      <c r="H109" s="36">
        <v>418</v>
      </c>
      <c r="I109" s="36">
        <v>506</v>
      </c>
      <c r="J109" s="36">
        <v>501</v>
      </c>
      <c r="K109" s="37">
        <v>-33</v>
      </c>
      <c r="L109" s="103">
        <v>-3.4482758620689613</v>
      </c>
    </row>
    <row r="110" spans="1:12" x14ac:dyDescent="0.15">
      <c r="A110" s="8" t="s">
        <v>169</v>
      </c>
      <c r="B110" s="8"/>
      <c r="C110" s="141">
        <v>5749</v>
      </c>
      <c r="D110" s="142">
        <v>2736</v>
      </c>
      <c r="E110" s="142">
        <v>3013</v>
      </c>
      <c r="F110" s="142">
        <v>2930</v>
      </c>
      <c r="G110" s="35">
        <v>5645</v>
      </c>
      <c r="H110" s="36">
        <v>2691</v>
      </c>
      <c r="I110" s="36">
        <v>2954</v>
      </c>
      <c r="J110" s="36">
        <v>2891</v>
      </c>
      <c r="K110" s="37">
        <v>-104</v>
      </c>
      <c r="L110" s="103">
        <v>-1.8090102626543758</v>
      </c>
    </row>
    <row r="111" spans="1:12" x14ac:dyDescent="0.15">
      <c r="A111" s="8"/>
      <c r="B111" s="38" t="s">
        <v>170</v>
      </c>
      <c r="C111" s="141">
        <v>1247</v>
      </c>
      <c r="D111" s="142">
        <v>608</v>
      </c>
      <c r="E111" s="142">
        <v>639</v>
      </c>
      <c r="F111" s="142">
        <v>688</v>
      </c>
      <c r="G111" s="35">
        <v>1222</v>
      </c>
      <c r="H111" s="36">
        <v>598</v>
      </c>
      <c r="I111" s="36">
        <v>624</v>
      </c>
      <c r="J111" s="36">
        <v>682</v>
      </c>
      <c r="K111" s="37">
        <v>-25</v>
      </c>
      <c r="L111" s="103">
        <v>-2.0048115477145134</v>
      </c>
    </row>
    <row r="112" spans="1:12" x14ac:dyDescent="0.15">
      <c r="A112" s="8"/>
      <c r="B112" s="39" t="s">
        <v>171</v>
      </c>
      <c r="C112" s="141">
        <v>1963</v>
      </c>
      <c r="D112" s="142">
        <v>962</v>
      </c>
      <c r="E112" s="142">
        <v>1001</v>
      </c>
      <c r="F112" s="142">
        <v>982</v>
      </c>
      <c r="G112" s="35">
        <v>1885</v>
      </c>
      <c r="H112" s="36">
        <v>930</v>
      </c>
      <c r="I112" s="36">
        <v>955</v>
      </c>
      <c r="J112" s="36">
        <v>947</v>
      </c>
      <c r="K112" s="37">
        <v>-78</v>
      </c>
      <c r="L112" s="103">
        <v>-3.9735099337748325</v>
      </c>
    </row>
    <row r="113" spans="1:12" x14ac:dyDescent="0.15">
      <c r="A113" s="44"/>
      <c r="B113" s="40" t="s">
        <v>172</v>
      </c>
      <c r="C113" s="141">
        <v>2539</v>
      </c>
      <c r="D113" s="142">
        <v>1166</v>
      </c>
      <c r="E113" s="142">
        <v>1373</v>
      </c>
      <c r="F113" s="142">
        <v>1260</v>
      </c>
      <c r="G113" s="35">
        <v>2538</v>
      </c>
      <c r="H113" s="36">
        <v>1163</v>
      </c>
      <c r="I113" s="36">
        <v>1375</v>
      </c>
      <c r="J113" s="36">
        <v>1262</v>
      </c>
      <c r="K113" s="37">
        <v>-1</v>
      </c>
      <c r="L113" s="103">
        <v>-3.9385584875939461E-2</v>
      </c>
    </row>
    <row r="114" spans="1:12" x14ac:dyDescent="0.15">
      <c r="A114" s="8" t="s">
        <v>173</v>
      </c>
      <c r="B114" s="8"/>
      <c r="C114" s="141">
        <v>9820</v>
      </c>
      <c r="D114" s="142">
        <v>4643</v>
      </c>
      <c r="E114" s="142">
        <v>5177</v>
      </c>
      <c r="F114" s="142">
        <v>4902</v>
      </c>
      <c r="G114" s="35">
        <v>9756</v>
      </c>
      <c r="H114" s="36">
        <v>4626</v>
      </c>
      <c r="I114" s="36">
        <v>5130</v>
      </c>
      <c r="J114" s="36">
        <v>4920</v>
      </c>
      <c r="K114" s="37">
        <v>-64</v>
      </c>
      <c r="L114" s="103">
        <v>-0.65173116089612959</v>
      </c>
    </row>
    <row r="115" spans="1:12" x14ac:dyDescent="0.15">
      <c r="A115" s="8"/>
      <c r="B115" s="38" t="s">
        <v>174</v>
      </c>
      <c r="C115" s="141">
        <v>2435</v>
      </c>
      <c r="D115" s="142">
        <v>1179</v>
      </c>
      <c r="E115" s="142">
        <v>1256</v>
      </c>
      <c r="F115" s="142">
        <v>1126</v>
      </c>
      <c r="G115" s="35">
        <v>2420</v>
      </c>
      <c r="H115" s="36">
        <v>1176</v>
      </c>
      <c r="I115" s="36">
        <v>1244</v>
      </c>
      <c r="J115" s="36">
        <v>1132</v>
      </c>
      <c r="K115" s="37">
        <v>-15</v>
      </c>
      <c r="L115" s="103">
        <v>-0.61601642710472637</v>
      </c>
    </row>
    <row r="116" spans="1:12" x14ac:dyDescent="0.15">
      <c r="A116" s="8"/>
      <c r="B116" s="39" t="s">
        <v>175</v>
      </c>
      <c r="C116" s="141">
        <v>1537</v>
      </c>
      <c r="D116" s="142">
        <v>761</v>
      </c>
      <c r="E116" s="142">
        <v>776</v>
      </c>
      <c r="F116" s="142">
        <v>734</v>
      </c>
      <c r="G116" s="35">
        <v>1521</v>
      </c>
      <c r="H116" s="36">
        <v>757</v>
      </c>
      <c r="I116" s="36">
        <v>764</v>
      </c>
      <c r="J116" s="36">
        <v>742</v>
      </c>
      <c r="K116" s="37">
        <v>-16</v>
      </c>
      <c r="L116" s="103">
        <v>-1.0409889394925154</v>
      </c>
    </row>
    <row r="117" spans="1:12" x14ac:dyDescent="0.15">
      <c r="A117" s="8"/>
      <c r="B117" s="39" t="s">
        <v>176</v>
      </c>
      <c r="C117" s="141">
        <v>135</v>
      </c>
      <c r="D117" s="142">
        <v>65</v>
      </c>
      <c r="E117" s="142">
        <v>70</v>
      </c>
      <c r="F117" s="142">
        <v>71</v>
      </c>
      <c r="G117" s="35">
        <v>127</v>
      </c>
      <c r="H117" s="36">
        <v>59</v>
      </c>
      <c r="I117" s="36">
        <v>68</v>
      </c>
      <c r="J117" s="36">
        <v>72</v>
      </c>
      <c r="K117" s="37">
        <v>-8</v>
      </c>
      <c r="L117" s="103">
        <v>-5.9259259259259238</v>
      </c>
    </row>
    <row r="118" spans="1:12" x14ac:dyDescent="0.15">
      <c r="A118" s="8"/>
      <c r="B118" s="39" t="s">
        <v>177</v>
      </c>
      <c r="C118" s="141">
        <v>2574</v>
      </c>
      <c r="D118" s="142">
        <v>1150</v>
      </c>
      <c r="E118" s="142">
        <v>1424</v>
      </c>
      <c r="F118" s="142">
        <v>1283</v>
      </c>
      <c r="G118" s="35">
        <v>2613</v>
      </c>
      <c r="H118" s="36">
        <v>1167</v>
      </c>
      <c r="I118" s="36">
        <v>1446</v>
      </c>
      <c r="J118" s="36">
        <v>1294</v>
      </c>
      <c r="K118" s="37">
        <v>39</v>
      </c>
      <c r="L118" s="103">
        <v>1.5151515151515138</v>
      </c>
    </row>
    <row r="119" spans="1:12" x14ac:dyDescent="0.15">
      <c r="A119" s="8"/>
      <c r="B119" s="39" t="s">
        <v>178</v>
      </c>
      <c r="C119" s="141">
        <v>1442</v>
      </c>
      <c r="D119" s="142">
        <v>685</v>
      </c>
      <c r="E119" s="142">
        <v>757</v>
      </c>
      <c r="F119" s="142">
        <v>730</v>
      </c>
      <c r="G119" s="35">
        <v>1418</v>
      </c>
      <c r="H119" s="36">
        <v>677</v>
      </c>
      <c r="I119" s="36">
        <v>741</v>
      </c>
      <c r="J119" s="36">
        <v>731</v>
      </c>
      <c r="K119" s="37">
        <v>-24</v>
      </c>
      <c r="L119" s="103">
        <v>-1.6643550624133141</v>
      </c>
    </row>
    <row r="120" spans="1:12" x14ac:dyDescent="0.15">
      <c r="A120" s="8"/>
      <c r="B120" s="39" t="s">
        <v>179</v>
      </c>
      <c r="C120" s="141">
        <v>1433</v>
      </c>
      <c r="D120" s="142">
        <v>685</v>
      </c>
      <c r="E120" s="142">
        <v>748</v>
      </c>
      <c r="F120" s="142">
        <v>788</v>
      </c>
      <c r="G120" s="35">
        <v>1397</v>
      </c>
      <c r="H120" s="36">
        <v>670</v>
      </c>
      <c r="I120" s="36">
        <v>727</v>
      </c>
      <c r="J120" s="36">
        <v>776</v>
      </c>
      <c r="K120" s="37">
        <v>-36</v>
      </c>
      <c r="L120" s="103">
        <v>-2.512212142358683</v>
      </c>
    </row>
    <row r="121" spans="1:12" x14ac:dyDescent="0.15">
      <c r="A121" s="44"/>
      <c r="B121" s="40" t="s">
        <v>180</v>
      </c>
      <c r="C121" s="141">
        <v>264</v>
      </c>
      <c r="D121" s="142">
        <v>118</v>
      </c>
      <c r="E121" s="142">
        <v>146</v>
      </c>
      <c r="F121" s="142">
        <v>170</v>
      </c>
      <c r="G121" s="35">
        <v>260</v>
      </c>
      <c r="H121" s="36">
        <v>120</v>
      </c>
      <c r="I121" s="36">
        <v>140</v>
      </c>
      <c r="J121" s="36">
        <v>173</v>
      </c>
      <c r="K121" s="37">
        <v>-4</v>
      </c>
      <c r="L121" s="103">
        <v>-1.5151515151515138</v>
      </c>
    </row>
    <row r="122" spans="1:12" x14ac:dyDescent="0.15">
      <c r="A122" s="8" t="s">
        <v>181</v>
      </c>
      <c r="B122" s="8"/>
      <c r="C122" s="141">
        <v>6598</v>
      </c>
      <c r="D122" s="142">
        <v>3113</v>
      </c>
      <c r="E122" s="142">
        <v>3485</v>
      </c>
      <c r="F122" s="142">
        <v>3354</v>
      </c>
      <c r="G122" s="35">
        <v>6499</v>
      </c>
      <c r="H122" s="36">
        <v>3078</v>
      </c>
      <c r="I122" s="36">
        <v>3421</v>
      </c>
      <c r="J122" s="36">
        <v>3336</v>
      </c>
      <c r="K122" s="37">
        <v>-99</v>
      </c>
      <c r="L122" s="103">
        <v>-1.50045468323734</v>
      </c>
    </row>
    <row r="123" spans="1:12" x14ac:dyDescent="0.15">
      <c r="A123" s="8"/>
      <c r="B123" s="38" t="s">
        <v>182</v>
      </c>
      <c r="C123" s="141">
        <v>3532</v>
      </c>
      <c r="D123" s="142">
        <v>1693</v>
      </c>
      <c r="E123" s="142">
        <v>1839</v>
      </c>
      <c r="F123" s="142">
        <v>1814</v>
      </c>
      <c r="G123" s="35">
        <v>3441</v>
      </c>
      <c r="H123" s="36">
        <v>1648</v>
      </c>
      <c r="I123" s="36">
        <v>1793</v>
      </c>
      <c r="J123" s="36">
        <v>1801</v>
      </c>
      <c r="K123" s="37">
        <v>-91</v>
      </c>
      <c r="L123" s="103">
        <v>-2.5764439411098516</v>
      </c>
    </row>
    <row r="124" spans="1:12" x14ac:dyDescent="0.15">
      <c r="A124" s="44"/>
      <c r="B124" s="40" t="s">
        <v>183</v>
      </c>
      <c r="C124" s="141">
        <v>3066</v>
      </c>
      <c r="D124" s="142">
        <v>1420</v>
      </c>
      <c r="E124" s="142">
        <v>1646</v>
      </c>
      <c r="F124" s="142">
        <v>1540</v>
      </c>
      <c r="G124" s="35">
        <v>3058</v>
      </c>
      <c r="H124" s="36">
        <v>1430</v>
      </c>
      <c r="I124" s="36">
        <v>1628</v>
      </c>
      <c r="J124" s="36">
        <v>1535</v>
      </c>
      <c r="K124" s="37">
        <v>-8</v>
      </c>
      <c r="L124" s="103">
        <v>-0.26092628832354858</v>
      </c>
    </row>
    <row r="125" spans="1:12" x14ac:dyDescent="0.15">
      <c r="A125" s="8" t="s">
        <v>184</v>
      </c>
      <c r="B125" s="8"/>
      <c r="C125" s="141">
        <v>7858</v>
      </c>
      <c r="D125" s="142">
        <v>3739</v>
      </c>
      <c r="E125" s="142">
        <v>4119</v>
      </c>
      <c r="F125" s="142">
        <v>4100</v>
      </c>
      <c r="G125" s="35">
        <v>7677</v>
      </c>
      <c r="H125" s="36">
        <v>3646</v>
      </c>
      <c r="I125" s="36">
        <v>4031</v>
      </c>
      <c r="J125" s="36">
        <v>4067</v>
      </c>
      <c r="K125" s="37">
        <v>-181</v>
      </c>
      <c r="L125" s="103">
        <v>-2.3033850852634208</v>
      </c>
    </row>
    <row r="126" spans="1:12" x14ac:dyDescent="0.15">
      <c r="A126" s="8"/>
      <c r="B126" s="38" t="s">
        <v>185</v>
      </c>
      <c r="C126" s="141">
        <v>1120</v>
      </c>
      <c r="D126" s="142">
        <v>545</v>
      </c>
      <c r="E126" s="142">
        <v>575</v>
      </c>
      <c r="F126" s="142">
        <v>623</v>
      </c>
      <c r="G126" s="35">
        <v>1102</v>
      </c>
      <c r="H126" s="36">
        <v>534</v>
      </c>
      <c r="I126" s="36">
        <v>568</v>
      </c>
      <c r="J126" s="36">
        <v>626</v>
      </c>
      <c r="K126" s="37">
        <v>-18</v>
      </c>
      <c r="L126" s="103">
        <v>-1.6071428571428625</v>
      </c>
    </row>
    <row r="127" spans="1:12" x14ac:dyDescent="0.15">
      <c r="A127" s="8"/>
      <c r="B127" s="39" t="s">
        <v>186</v>
      </c>
      <c r="C127" s="141">
        <v>3530</v>
      </c>
      <c r="D127" s="142">
        <v>1679</v>
      </c>
      <c r="E127" s="142">
        <v>1851</v>
      </c>
      <c r="F127" s="142">
        <v>1754</v>
      </c>
      <c r="G127" s="35">
        <v>3460</v>
      </c>
      <c r="H127" s="36">
        <v>1651</v>
      </c>
      <c r="I127" s="36">
        <v>1809</v>
      </c>
      <c r="J127" s="36">
        <v>1736</v>
      </c>
      <c r="K127" s="37">
        <v>-70</v>
      </c>
      <c r="L127" s="103">
        <v>-1.9830028328611915</v>
      </c>
    </row>
    <row r="128" spans="1:12" x14ac:dyDescent="0.15">
      <c r="A128" s="8"/>
      <c r="B128" s="39" t="s">
        <v>187</v>
      </c>
      <c r="C128" s="141">
        <v>523</v>
      </c>
      <c r="D128" s="142">
        <v>241</v>
      </c>
      <c r="E128" s="142">
        <v>282</v>
      </c>
      <c r="F128" s="142">
        <v>278</v>
      </c>
      <c r="G128" s="35">
        <v>511</v>
      </c>
      <c r="H128" s="36">
        <v>235</v>
      </c>
      <c r="I128" s="36">
        <v>276</v>
      </c>
      <c r="J128" s="36">
        <v>278</v>
      </c>
      <c r="K128" s="37">
        <v>-12</v>
      </c>
      <c r="L128" s="103">
        <v>-2.2944550669216079</v>
      </c>
    </row>
    <row r="129" spans="1:12" x14ac:dyDescent="0.15">
      <c r="A129" s="8"/>
      <c r="B129" s="39" t="s">
        <v>188</v>
      </c>
      <c r="C129" s="141">
        <v>1471</v>
      </c>
      <c r="D129" s="142">
        <v>708</v>
      </c>
      <c r="E129" s="142">
        <v>763</v>
      </c>
      <c r="F129" s="142">
        <v>791</v>
      </c>
      <c r="G129" s="35">
        <v>1411</v>
      </c>
      <c r="H129" s="36">
        <v>682</v>
      </c>
      <c r="I129" s="36">
        <v>729</v>
      </c>
      <c r="J129" s="36">
        <v>769</v>
      </c>
      <c r="K129" s="37">
        <v>-60</v>
      </c>
      <c r="L129" s="103">
        <v>-4.0788579197824637</v>
      </c>
    </row>
    <row r="130" spans="1:12" x14ac:dyDescent="0.15">
      <c r="A130" s="8"/>
      <c r="B130" s="39" t="s">
        <v>189</v>
      </c>
      <c r="C130" s="141">
        <v>954</v>
      </c>
      <c r="D130" s="142">
        <v>432</v>
      </c>
      <c r="E130" s="142">
        <v>522</v>
      </c>
      <c r="F130" s="142">
        <v>513</v>
      </c>
      <c r="G130" s="35">
        <v>936</v>
      </c>
      <c r="H130" s="36">
        <v>414</v>
      </c>
      <c r="I130" s="36">
        <v>522</v>
      </c>
      <c r="J130" s="36">
        <v>514</v>
      </c>
      <c r="K130" s="37">
        <v>-18</v>
      </c>
      <c r="L130" s="103">
        <v>-1.8867924528301883</v>
      </c>
    </row>
    <row r="131" spans="1:12" x14ac:dyDescent="0.15">
      <c r="A131" s="34"/>
      <c r="B131" s="40" t="s">
        <v>190</v>
      </c>
      <c r="C131" s="143">
        <v>260</v>
      </c>
      <c r="D131" s="144">
        <v>134</v>
      </c>
      <c r="E131" s="144">
        <v>126</v>
      </c>
      <c r="F131" s="144">
        <v>141</v>
      </c>
      <c r="G131" s="47">
        <v>257</v>
      </c>
      <c r="H131" s="48">
        <v>130</v>
      </c>
      <c r="I131" s="48">
        <v>127</v>
      </c>
      <c r="J131" s="48">
        <v>144</v>
      </c>
      <c r="K131" s="49">
        <v>-3</v>
      </c>
      <c r="L131" s="104">
        <v>-1.1538461538461497</v>
      </c>
    </row>
    <row r="132" spans="1:12" x14ac:dyDescent="0.15">
      <c r="A132" s="8" t="s">
        <v>95</v>
      </c>
      <c r="B132" s="8"/>
      <c r="C132" s="8"/>
      <c r="D132" s="8"/>
      <c r="E132" s="8"/>
      <c r="F132" s="8"/>
      <c r="G132" s="14"/>
      <c r="H132" s="14"/>
      <c r="I132" s="14"/>
      <c r="J132" s="14"/>
      <c r="K132" s="14"/>
      <c r="L132" s="103"/>
    </row>
    <row r="133" spans="1:12" x14ac:dyDescent="0.15">
      <c r="A133" s="8" t="s">
        <v>96</v>
      </c>
      <c r="B133" s="8"/>
      <c r="C133" s="8"/>
      <c r="D133" s="8"/>
      <c r="E133" s="8"/>
      <c r="F133" s="8"/>
      <c r="G133" s="14"/>
      <c r="H133" s="14"/>
      <c r="I133" s="14"/>
      <c r="J133" s="14"/>
      <c r="K133" s="14"/>
      <c r="L133" s="103"/>
    </row>
  </sheetData>
  <mergeCells count="9">
    <mergeCell ref="G5:G6"/>
    <mergeCell ref="C5:C6"/>
    <mergeCell ref="J5:J6"/>
    <mergeCell ref="F5:F6"/>
    <mergeCell ref="A1:L2"/>
    <mergeCell ref="L4:L6"/>
    <mergeCell ref="G4:J4"/>
    <mergeCell ref="C4:F4"/>
    <mergeCell ref="K4:K6"/>
  </mergeCells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CCFF"/>
  </sheetPr>
  <dimension ref="A1:E141"/>
  <sheetViews>
    <sheetView showGridLines="0" zoomScale="85" zoomScaleNormal="85" workbookViewId="0">
      <pane xSplit="1" ySplit="5" topLeftCell="B12" activePane="bottomRight" state="frozen"/>
      <selection sqref="A1:K2"/>
      <selection pane="topRight" sqref="A1:K2"/>
      <selection pane="bottomLeft" sqref="A1:K2"/>
      <selection pane="bottomRight" activeCell="A141" sqref="A141"/>
    </sheetView>
  </sheetViews>
  <sheetFormatPr defaultColWidth="9" defaultRowHeight="13.5" x14ac:dyDescent="0.15"/>
  <cols>
    <col min="1" max="1" width="23.25" style="1" customWidth="1"/>
    <col min="2" max="4" width="11.25" style="1" customWidth="1"/>
    <col min="5" max="5" width="9.125" style="1" customWidth="1"/>
    <col min="6" max="16384" width="9" style="1"/>
  </cols>
  <sheetData>
    <row r="1" spans="1:4" ht="13.5" customHeight="1" x14ac:dyDescent="0.15">
      <c r="A1" s="162" t="s">
        <v>191</v>
      </c>
      <c r="B1" s="162"/>
      <c r="C1" s="162"/>
      <c r="D1" s="162"/>
    </row>
    <row r="2" spans="1:4" ht="13.5" customHeight="1" x14ac:dyDescent="0.15">
      <c r="A2" s="162"/>
      <c r="B2" s="162"/>
      <c r="C2" s="162"/>
      <c r="D2" s="162"/>
    </row>
    <row r="3" spans="1:4" ht="14.25" thickBot="1" x14ac:dyDescent="0.2">
      <c r="A3" s="2"/>
      <c r="B3" s="2"/>
      <c r="C3" s="2"/>
      <c r="D3" s="2"/>
    </row>
    <row r="4" spans="1:4" ht="14.25" thickTop="1" x14ac:dyDescent="0.15">
      <c r="A4" s="16" t="s">
        <v>192</v>
      </c>
      <c r="B4" s="17" t="s">
        <v>0</v>
      </c>
      <c r="C4" s="18"/>
      <c r="D4" s="19"/>
    </row>
    <row r="5" spans="1:4" x14ac:dyDescent="0.15">
      <c r="A5" s="9"/>
      <c r="B5" s="107"/>
      <c r="C5" s="20" t="s">
        <v>5</v>
      </c>
      <c r="D5" s="20" t="s">
        <v>6</v>
      </c>
    </row>
    <row r="6" spans="1:4" x14ac:dyDescent="0.15">
      <c r="A6" s="112" t="s">
        <v>193</v>
      </c>
      <c r="B6" s="22">
        <v>162094</v>
      </c>
      <c r="C6" s="22">
        <v>76874</v>
      </c>
      <c r="D6" s="22">
        <v>85220</v>
      </c>
    </row>
    <row r="7" spans="1:4" x14ac:dyDescent="0.15">
      <c r="A7" s="112" t="s">
        <v>196</v>
      </c>
      <c r="B7" s="22">
        <v>22026</v>
      </c>
      <c r="C7" s="22">
        <v>11248</v>
      </c>
      <c r="D7" s="22">
        <v>10778</v>
      </c>
    </row>
    <row r="8" spans="1:4" x14ac:dyDescent="0.15">
      <c r="A8" s="85" t="s">
        <v>197</v>
      </c>
      <c r="B8" s="23">
        <v>0.13588411662368749</v>
      </c>
      <c r="C8" s="23">
        <v>0.14631735046959959</v>
      </c>
      <c r="D8" s="23">
        <v>0.12647265900023469</v>
      </c>
    </row>
    <row r="9" spans="1:4" x14ac:dyDescent="0.15">
      <c r="A9" s="112" t="s">
        <v>198</v>
      </c>
      <c r="B9" s="22">
        <v>88240</v>
      </c>
      <c r="C9" s="22">
        <v>43638</v>
      </c>
      <c r="D9" s="22">
        <v>44602</v>
      </c>
    </row>
    <row r="10" spans="1:4" x14ac:dyDescent="0.15">
      <c r="A10" s="85" t="s">
        <v>199</v>
      </c>
      <c r="B10" s="23">
        <v>0.54437548582921025</v>
      </c>
      <c r="C10" s="23">
        <v>0.56765616463303592</v>
      </c>
      <c r="D10" s="23">
        <v>0.52337479464914338</v>
      </c>
    </row>
    <row r="11" spans="1:4" x14ac:dyDescent="0.15">
      <c r="A11" s="112" t="s">
        <v>200</v>
      </c>
      <c r="B11" s="22">
        <v>51828</v>
      </c>
      <c r="C11" s="22">
        <v>21988</v>
      </c>
      <c r="D11" s="22">
        <v>29840</v>
      </c>
    </row>
    <row r="12" spans="1:4" x14ac:dyDescent="0.15">
      <c r="A12" s="85" t="s">
        <v>201</v>
      </c>
      <c r="B12" s="23">
        <v>0.31974039754710232</v>
      </c>
      <c r="C12" s="23">
        <v>0.28602648489736454</v>
      </c>
      <c r="D12" s="23">
        <v>0.35015254635062193</v>
      </c>
    </row>
    <row r="13" spans="1:4" x14ac:dyDescent="0.15">
      <c r="A13" s="2" t="s">
        <v>204</v>
      </c>
      <c r="B13" s="21">
        <v>6399</v>
      </c>
      <c r="C13" s="22">
        <v>3260</v>
      </c>
      <c r="D13" s="22">
        <v>3139</v>
      </c>
    </row>
    <row r="14" spans="1:4" x14ac:dyDescent="0.15">
      <c r="A14" s="4">
        <v>0</v>
      </c>
      <c r="B14" s="113">
        <v>1129</v>
      </c>
      <c r="C14" s="114">
        <v>580</v>
      </c>
      <c r="D14" s="114">
        <v>549</v>
      </c>
    </row>
    <row r="15" spans="1:4" x14ac:dyDescent="0.15">
      <c r="A15" s="4">
        <v>1</v>
      </c>
      <c r="B15" s="113">
        <v>1151</v>
      </c>
      <c r="C15" s="114">
        <v>586</v>
      </c>
      <c r="D15" s="114">
        <v>565</v>
      </c>
    </row>
    <row r="16" spans="1:4" x14ac:dyDescent="0.15">
      <c r="A16" s="4">
        <v>2</v>
      </c>
      <c r="B16" s="113">
        <v>1290</v>
      </c>
      <c r="C16" s="114">
        <v>647</v>
      </c>
      <c r="D16" s="114">
        <v>643</v>
      </c>
    </row>
    <row r="17" spans="1:4" x14ac:dyDescent="0.15">
      <c r="A17" s="4">
        <v>3</v>
      </c>
      <c r="B17" s="113">
        <v>1372</v>
      </c>
      <c r="C17" s="114">
        <v>688</v>
      </c>
      <c r="D17" s="114">
        <v>684</v>
      </c>
    </row>
    <row r="18" spans="1:4" x14ac:dyDescent="0.15">
      <c r="A18" s="4">
        <v>4</v>
      </c>
      <c r="B18" s="113">
        <v>1457</v>
      </c>
      <c r="C18" s="114">
        <v>759</v>
      </c>
      <c r="D18" s="114">
        <v>698</v>
      </c>
    </row>
    <row r="19" spans="1:4" x14ac:dyDescent="0.15">
      <c r="A19" s="2" t="s">
        <v>207</v>
      </c>
      <c r="B19" s="21">
        <v>7505</v>
      </c>
      <c r="C19" s="22">
        <v>3836</v>
      </c>
      <c r="D19" s="22">
        <v>3669</v>
      </c>
    </row>
    <row r="20" spans="1:4" x14ac:dyDescent="0.15">
      <c r="A20" s="4">
        <v>5</v>
      </c>
      <c r="B20" s="113">
        <v>1430</v>
      </c>
      <c r="C20" s="114">
        <v>728</v>
      </c>
      <c r="D20" s="114">
        <v>702</v>
      </c>
    </row>
    <row r="21" spans="1:4" x14ac:dyDescent="0.15">
      <c r="A21" s="4">
        <v>6</v>
      </c>
      <c r="B21" s="113">
        <v>1493</v>
      </c>
      <c r="C21" s="114">
        <v>761</v>
      </c>
      <c r="D21" s="114">
        <v>732</v>
      </c>
    </row>
    <row r="22" spans="1:4" x14ac:dyDescent="0.15">
      <c r="A22" s="4">
        <v>7</v>
      </c>
      <c r="B22" s="113">
        <v>1504</v>
      </c>
      <c r="C22" s="114">
        <v>768</v>
      </c>
      <c r="D22" s="114">
        <v>736</v>
      </c>
    </row>
    <row r="23" spans="1:4" x14ac:dyDescent="0.15">
      <c r="A23" s="4">
        <v>8</v>
      </c>
      <c r="B23" s="113">
        <v>1522</v>
      </c>
      <c r="C23" s="114">
        <v>795</v>
      </c>
      <c r="D23" s="114">
        <v>727</v>
      </c>
    </row>
    <row r="24" spans="1:4" x14ac:dyDescent="0.15">
      <c r="A24" s="4">
        <v>9</v>
      </c>
      <c r="B24" s="113">
        <v>1556</v>
      </c>
      <c r="C24" s="114">
        <v>784</v>
      </c>
      <c r="D24" s="114">
        <v>772</v>
      </c>
    </row>
    <row r="25" spans="1:4" x14ac:dyDescent="0.15">
      <c r="A25" s="2" t="s">
        <v>210</v>
      </c>
      <c r="B25" s="21">
        <v>8122</v>
      </c>
      <c r="C25" s="22">
        <v>4152</v>
      </c>
      <c r="D25" s="22">
        <v>3970</v>
      </c>
    </row>
    <row r="26" spans="1:4" x14ac:dyDescent="0.15">
      <c r="A26" s="4">
        <v>10</v>
      </c>
      <c r="B26" s="113">
        <v>1628</v>
      </c>
      <c r="C26" s="114">
        <v>817</v>
      </c>
      <c r="D26" s="114">
        <v>811</v>
      </c>
    </row>
    <row r="27" spans="1:4" x14ac:dyDescent="0.15">
      <c r="A27" s="4">
        <v>11</v>
      </c>
      <c r="B27" s="113">
        <v>1563</v>
      </c>
      <c r="C27" s="114">
        <v>805</v>
      </c>
      <c r="D27" s="114">
        <v>758</v>
      </c>
    </row>
    <row r="28" spans="1:4" x14ac:dyDescent="0.15">
      <c r="A28" s="4">
        <v>12</v>
      </c>
      <c r="B28" s="113">
        <v>1672</v>
      </c>
      <c r="C28" s="114">
        <v>850</v>
      </c>
      <c r="D28" s="114">
        <v>822</v>
      </c>
    </row>
    <row r="29" spans="1:4" x14ac:dyDescent="0.15">
      <c r="A29" s="4">
        <v>13</v>
      </c>
      <c r="B29" s="113">
        <v>1590</v>
      </c>
      <c r="C29" s="114">
        <v>817</v>
      </c>
      <c r="D29" s="114">
        <v>773</v>
      </c>
    </row>
    <row r="30" spans="1:4" x14ac:dyDescent="0.15">
      <c r="A30" s="4">
        <v>14</v>
      </c>
      <c r="B30" s="113">
        <v>1669</v>
      </c>
      <c r="C30" s="114">
        <v>863</v>
      </c>
      <c r="D30" s="114">
        <v>806</v>
      </c>
    </row>
    <row r="31" spans="1:4" x14ac:dyDescent="0.15">
      <c r="A31" s="2" t="s">
        <v>213</v>
      </c>
      <c r="B31" s="21">
        <v>8172</v>
      </c>
      <c r="C31" s="22">
        <v>4138</v>
      </c>
      <c r="D31" s="22">
        <v>4034</v>
      </c>
    </row>
    <row r="32" spans="1:4" x14ac:dyDescent="0.15">
      <c r="A32" s="4">
        <v>15</v>
      </c>
      <c r="B32" s="113">
        <v>1735</v>
      </c>
      <c r="C32" s="114">
        <v>901</v>
      </c>
      <c r="D32" s="114">
        <v>834</v>
      </c>
    </row>
    <row r="33" spans="1:4" x14ac:dyDescent="0.15">
      <c r="A33" s="4">
        <v>16</v>
      </c>
      <c r="B33" s="113">
        <v>1627</v>
      </c>
      <c r="C33" s="114">
        <v>829</v>
      </c>
      <c r="D33" s="114">
        <v>798</v>
      </c>
    </row>
    <row r="34" spans="1:4" x14ac:dyDescent="0.15">
      <c r="A34" s="4">
        <v>17</v>
      </c>
      <c r="B34" s="113">
        <v>1720</v>
      </c>
      <c r="C34" s="114">
        <v>849</v>
      </c>
      <c r="D34" s="114">
        <v>871</v>
      </c>
    </row>
    <row r="35" spans="1:4" x14ac:dyDescent="0.15">
      <c r="A35" s="4">
        <v>18</v>
      </c>
      <c r="B35" s="113">
        <v>1610</v>
      </c>
      <c r="C35" s="114">
        <v>811</v>
      </c>
      <c r="D35" s="114">
        <v>799</v>
      </c>
    </row>
    <row r="36" spans="1:4" x14ac:dyDescent="0.15">
      <c r="A36" s="4">
        <v>19</v>
      </c>
      <c r="B36" s="113">
        <v>1480</v>
      </c>
      <c r="C36" s="114">
        <v>748</v>
      </c>
      <c r="D36" s="114">
        <v>732</v>
      </c>
    </row>
    <row r="37" spans="1:4" x14ac:dyDescent="0.15">
      <c r="A37" s="2" t="s">
        <v>216</v>
      </c>
      <c r="B37" s="21">
        <v>6972</v>
      </c>
      <c r="C37" s="22">
        <v>3486</v>
      </c>
      <c r="D37" s="22">
        <v>3486</v>
      </c>
    </row>
    <row r="38" spans="1:4" x14ac:dyDescent="0.15">
      <c r="A38" s="4">
        <v>20</v>
      </c>
      <c r="B38" s="113">
        <v>1367</v>
      </c>
      <c r="C38" s="114">
        <v>668</v>
      </c>
      <c r="D38" s="114">
        <v>699</v>
      </c>
    </row>
    <row r="39" spans="1:4" x14ac:dyDescent="0.15">
      <c r="A39" s="4">
        <v>21</v>
      </c>
      <c r="B39" s="113">
        <v>1456</v>
      </c>
      <c r="C39" s="114">
        <v>733</v>
      </c>
      <c r="D39" s="114">
        <v>723</v>
      </c>
    </row>
    <row r="40" spans="1:4" x14ac:dyDescent="0.15">
      <c r="A40" s="4">
        <v>22</v>
      </c>
      <c r="B40" s="113">
        <v>1399</v>
      </c>
      <c r="C40" s="114">
        <v>686</v>
      </c>
      <c r="D40" s="114">
        <v>713</v>
      </c>
    </row>
    <row r="41" spans="1:4" x14ac:dyDescent="0.15">
      <c r="A41" s="4">
        <v>23</v>
      </c>
      <c r="B41" s="113">
        <v>1328</v>
      </c>
      <c r="C41" s="114">
        <v>668</v>
      </c>
      <c r="D41" s="114">
        <v>660</v>
      </c>
    </row>
    <row r="42" spans="1:4" x14ac:dyDescent="0.15">
      <c r="A42" s="4">
        <v>24</v>
      </c>
      <c r="B42" s="113">
        <v>1422</v>
      </c>
      <c r="C42" s="114">
        <v>731</v>
      </c>
      <c r="D42" s="114">
        <v>691</v>
      </c>
    </row>
    <row r="43" spans="1:4" x14ac:dyDescent="0.15">
      <c r="A43" s="2" t="s">
        <v>219</v>
      </c>
      <c r="B43" s="21">
        <v>6842</v>
      </c>
      <c r="C43" s="22">
        <v>3417</v>
      </c>
      <c r="D43" s="22">
        <v>3425</v>
      </c>
    </row>
    <row r="44" spans="1:4" x14ac:dyDescent="0.15">
      <c r="A44" s="4">
        <v>25</v>
      </c>
      <c r="B44" s="113">
        <v>1355</v>
      </c>
      <c r="C44" s="114">
        <v>673</v>
      </c>
      <c r="D44" s="114">
        <v>682</v>
      </c>
    </row>
    <row r="45" spans="1:4" x14ac:dyDescent="0.15">
      <c r="A45" s="4">
        <v>26</v>
      </c>
      <c r="B45" s="113">
        <v>1285</v>
      </c>
      <c r="C45" s="114">
        <v>605</v>
      </c>
      <c r="D45" s="114">
        <v>680</v>
      </c>
    </row>
    <row r="46" spans="1:4" x14ac:dyDescent="0.15">
      <c r="A46" s="4">
        <v>27</v>
      </c>
      <c r="B46" s="113">
        <v>1448</v>
      </c>
      <c r="C46" s="114">
        <v>720</v>
      </c>
      <c r="D46" s="114">
        <v>728</v>
      </c>
    </row>
    <row r="47" spans="1:4" x14ac:dyDescent="0.15">
      <c r="A47" s="4">
        <v>28</v>
      </c>
      <c r="B47" s="113">
        <v>1332</v>
      </c>
      <c r="C47" s="114">
        <v>687</v>
      </c>
      <c r="D47" s="114">
        <v>645</v>
      </c>
    </row>
    <row r="48" spans="1:4" x14ac:dyDescent="0.15">
      <c r="A48" s="4">
        <v>29</v>
      </c>
      <c r="B48" s="113">
        <v>1422</v>
      </c>
      <c r="C48" s="114">
        <v>732</v>
      </c>
      <c r="D48" s="114">
        <v>690</v>
      </c>
    </row>
    <row r="49" spans="1:5" x14ac:dyDescent="0.15">
      <c r="A49" s="2" t="s">
        <v>194</v>
      </c>
      <c r="B49" s="21">
        <v>7777</v>
      </c>
      <c r="C49" s="22">
        <v>3906</v>
      </c>
      <c r="D49" s="22">
        <v>3871</v>
      </c>
    </row>
    <row r="50" spans="1:5" x14ac:dyDescent="0.15">
      <c r="A50" s="4">
        <v>30</v>
      </c>
      <c r="B50" s="113">
        <v>1508</v>
      </c>
      <c r="C50" s="114">
        <v>748</v>
      </c>
      <c r="D50" s="114">
        <v>760</v>
      </c>
    </row>
    <row r="51" spans="1:5" x14ac:dyDescent="0.15">
      <c r="A51" s="4">
        <v>31</v>
      </c>
      <c r="B51" s="113">
        <v>1578</v>
      </c>
      <c r="C51" s="114">
        <v>821</v>
      </c>
      <c r="D51" s="114">
        <v>757</v>
      </c>
    </row>
    <row r="52" spans="1:5" x14ac:dyDescent="0.15">
      <c r="A52" s="4">
        <v>32</v>
      </c>
      <c r="B52" s="113">
        <v>1496</v>
      </c>
      <c r="C52" s="114">
        <v>747</v>
      </c>
      <c r="D52" s="114">
        <v>749</v>
      </c>
      <c r="E52" s="15"/>
    </row>
    <row r="53" spans="1:5" x14ac:dyDescent="0.15">
      <c r="A53" s="4">
        <v>33</v>
      </c>
      <c r="B53" s="113">
        <v>1560</v>
      </c>
      <c r="C53" s="114">
        <v>773</v>
      </c>
      <c r="D53" s="114">
        <v>787</v>
      </c>
      <c r="E53" s="15"/>
    </row>
    <row r="54" spans="1:5" x14ac:dyDescent="0.15">
      <c r="A54" s="4">
        <v>34</v>
      </c>
      <c r="B54" s="113">
        <v>1635</v>
      </c>
      <c r="C54" s="114">
        <v>817</v>
      </c>
      <c r="D54" s="114">
        <v>818</v>
      </c>
      <c r="E54" s="15"/>
    </row>
    <row r="55" spans="1:5" x14ac:dyDescent="0.15">
      <c r="A55" s="2" t="s">
        <v>202</v>
      </c>
      <c r="B55" s="21">
        <v>8580</v>
      </c>
      <c r="C55" s="22">
        <v>4261</v>
      </c>
      <c r="D55" s="22">
        <v>4319</v>
      </c>
    </row>
    <row r="56" spans="1:5" x14ac:dyDescent="0.15">
      <c r="A56" s="4">
        <v>35</v>
      </c>
      <c r="B56" s="113">
        <v>1553</v>
      </c>
      <c r="C56" s="114">
        <v>750</v>
      </c>
      <c r="D56" s="114">
        <v>803</v>
      </c>
    </row>
    <row r="57" spans="1:5" x14ac:dyDescent="0.15">
      <c r="A57" s="4">
        <v>36</v>
      </c>
      <c r="B57" s="113">
        <v>1727</v>
      </c>
      <c r="C57" s="114">
        <v>841</v>
      </c>
      <c r="D57" s="114">
        <v>886</v>
      </c>
    </row>
    <row r="58" spans="1:5" x14ac:dyDescent="0.15">
      <c r="A58" s="4">
        <v>37</v>
      </c>
      <c r="B58" s="113">
        <v>1700</v>
      </c>
      <c r="C58" s="114">
        <v>845</v>
      </c>
      <c r="D58" s="114">
        <v>855</v>
      </c>
    </row>
    <row r="59" spans="1:5" x14ac:dyDescent="0.15">
      <c r="A59" s="4">
        <v>38</v>
      </c>
      <c r="B59" s="113">
        <v>1824</v>
      </c>
      <c r="C59" s="114">
        <v>940</v>
      </c>
      <c r="D59" s="114">
        <v>884</v>
      </c>
    </row>
    <row r="60" spans="1:5" x14ac:dyDescent="0.15">
      <c r="A60" s="4">
        <v>39</v>
      </c>
      <c r="B60" s="113">
        <v>1776</v>
      </c>
      <c r="C60" s="114">
        <v>885</v>
      </c>
      <c r="D60" s="114">
        <v>891</v>
      </c>
    </row>
    <row r="61" spans="1:5" x14ac:dyDescent="0.15">
      <c r="A61" s="2" t="s">
        <v>205</v>
      </c>
      <c r="B61" s="21">
        <v>10027</v>
      </c>
      <c r="C61" s="22">
        <v>4894</v>
      </c>
      <c r="D61" s="22">
        <v>5133</v>
      </c>
    </row>
    <row r="62" spans="1:5" x14ac:dyDescent="0.15">
      <c r="A62" s="4">
        <v>40</v>
      </c>
      <c r="B62" s="113">
        <v>1999</v>
      </c>
      <c r="C62" s="114">
        <v>982</v>
      </c>
      <c r="D62" s="114">
        <v>1017</v>
      </c>
    </row>
    <row r="63" spans="1:5" x14ac:dyDescent="0.15">
      <c r="A63" s="4">
        <v>41</v>
      </c>
      <c r="B63" s="113">
        <v>1992</v>
      </c>
      <c r="C63" s="114">
        <v>950</v>
      </c>
      <c r="D63" s="114">
        <v>1042</v>
      </c>
    </row>
    <row r="64" spans="1:5" x14ac:dyDescent="0.15">
      <c r="A64" s="4">
        <v>42</v>
      </c>
      <c r="B64" s="113">
        <v>1949</v>
      </c>
      <c r="C64" s="114">
        <v>955</v>
      </c>
      <c r="D64" s="114">
        <v>994</v>
      </c>
    </row>
    <row r="65" spans="1:4" x14ac:dyDescent="0.15">
      <c r="A65" s="4">
        <v>43</v>
      </c>
      <c r="B65" s="113">
        <v>2024</v>
      </c>
      <c r="C65" s="114">
        <v>1006</v>
      </c>
      <c r="D65" s="114">
        <v>1018</v>
      </c>
    </row>
    <row r="66" spans="1:4" x14ac:dyDescent="0.15">
      <c r="A66" s="4">
        <v>44</v>
      </c>
      <c r="B66" s="113">
        <v>2063</v>
      </c>
      <c r="C66" s="114">
        <v>1001</v>
      </c>
      <c r="D66" s="114">
        <v>1062</v>
      </c>
    </row>
    <row r="67" spans="1:4" x14ac:dyDescent="0.15">
      <c r="A67" s="2" t="s">
        <v>208</v>
      </c>
      <c r="B67" s="21">
        <v>10365</v>
      </c>
      <c r="C67" s="22">
        <v>5249</v>
      </c>
      <c r="D67" s="22">
        <v>5116</v>
      </c>
    </row>
    <row r="68" spans="1:4" x14ac:dyDescent="0.15">
      <c r="A68" s="4">
        <v>45</v>
      </c>
      <c r="B68" s="113">
        <v>1989</v>
      </c>
      <c r="C68" s="114">
        <v>1010</v>
      </c>
      <c r="D68" s="114">
        <v>979</v>
      </c>
    </row>
    <row r="69" spans="1:4" x14ac:dyDescent="0.15">
      <c r="A69" s="4">
        <v>46</v>
      </c>
      <c r="B69" s="113">
        <v>2053</v>
      </c>
      <c r="C69" s="114">
        <v>1032</v>
      </c>
      <c r="D69" s="114">
        <v>1021</v>
      </c>
    </row>
    <row r="70" spans="1:4" x14ac:dyDescent="0.15">
      <c r="A70" s="4">
        <v>47</v>
      </c>
      <c r="B70" s="113">
        <v>2052</v>
      </c>
      <c r="C70" s="114">
        <v>1027</v>
      </c>
      <c r="D70" s="114">
        <v>1025</v>
      </c>
    </row>
    <row r="71" spans="1:4" x14ac:dyDescent="0.15">
      <c r="A71" s="4">
        <v>48</v>
      </c>
      <c r="B71" s="113">
        <v>2094</v>
      </c>
      <c r="C71" s="114">
        <v>1091</v>
      </c>
      <c r="D71" s="114">
        <v>1003</v>
      </c>
    </row>
    <row r="72" spans="1:4" x14ac:dyDescent="0.15">
      <c r="A72" s="4">
        <v>49</v>
      </c>
      <c r="B72" s="113">
        <v>2177</v>
      </c>
      <c r="C72" s="114">
        <v>1089</v>
      </c>
      <c r="D72" s="114">
        <v>1088</v>
      </c>
    </row>
    <row r="73" spans="1:4" x14ac:dyDescent="0.15">
      <c r="A73" s="2" t="s">
        <v>211</v>
      </c>
      <c r="B73" s="21">
        <v>10653</v>
      </c>
      <c r="C73" s="22">
        <v>5275</v>
      </c>
      <c r="D73" s="22">
        <v>5378</v>
      </c>
    </row>
    <row r="74" spans="1:4" x14ac:dyDescent="0.15">
      <c r="A74" s="4">
        <v>50</v>
      </c>
      <c r="B74" s="113">
        <v>2146</v>
      </c>
      <c r="C74" s="114">
        <v>1082</v>
      </c>
      <c r="D74" s="114">
        <v>1064</v>
      </c>
    </row>
    <row r="75" spans="1:4" x14ac:dyDescent="0.15">
      <c r="A75" s="4">
        <v>51</v>
      </c>
      <c r="B75" s="113">
        <v>2240</v>
      </c>
      <c r="C75" s="114">
        <v>1099</v>
      </c>
      <c r="D75" s="114">
        <v>1141</v>
      </c>
    </row>
    <row r="76" spans="1:4" x14ac:dyDescent="0.15">
      <c r="A76" s="4">
        <v>52</v>
      </c>
      <c r="B76" s="113">
        <v>2127</v>
      </c>
      <c r="C76" s="114">
        <v>1049</v>
      </c>
      <c r="D76" s="114">
        <v>1078</v>
      </c>
    </row>
    <row r="77" spans="1:4" x14ac:dyDescent="0.15">
      <c r="A77" s="4">
        <v>53</v>
      </c>
      <c r="B77" s="113">
        <v>2122</v>
      </c>
      <c r="C77" s="114">
        <v>1047</v>
      </c>
      <c r="D77" s="114">
        <v>1075</v>
      </c>
    </row>
    <row r="78" spans="1:4" x14ac:dyDescent="0.15">
      <c r="A78" s="4">
        <v>54</v>
      </c>
      <c r="B78" s="113">
        <v>2018</v>
      </c>
      <c r="C78" s="114">
        <v>998</v>
      </c>
      <c r="D78" s="114">
        <v>1020</v>
      </c>
    </row>
    <row r="79" spans="1:4" x14ac:dyDescent="0.15">
      <c r="A79" s="2" t="s">
        <v>214</v>
      </c>
      <c r="B79" s="21">
        <v>9084</v>
      </c>
      <c r="C79" s="22">
        <v>4395</v>
      </c>
      <c r="D79" s="22">
        <v>4689</v>
      </c>
    </row>
    <row r="80" spans="1:4" x14ac:dyDescent="0.15">
      <c r="A80" s="4">
        <v>55</v>
      </c>
      <c r="B80" s="113">
        <v>1896</v>
      </c>
      <c r="C80" s="114">
        <v>957</v>
      </c>
      <c r="D80" s="114">
        <v>939</v>
      </c>
    </row>
    <row r="81" spans="1:4" x14ac:dyDescent="0.15">
      <c r="A81" s="4">
        <v>56</v>
      </c>
      <c r="B81" s="113">
        <v>1881</v>
      </c>
      <c r="C81" s="114">
        <v>893</v>
      </c>
      <c r="D81" s="114">
        <v>988</v>
      </c>
    </row>
    <row r="82" spans="1:4" x14ac:dyDescent="0.15">
      <c r="A82" s="4">
        <v>57</v>
      </c>
      <c r="B82" s="113">
        <v>1906</v>
      </c>
      <c r="C82" s="114">
        <v>909</v>
      </c>
      <c r="D82" s="114">
        <v>997</v>
      </c>
    </row>
    <row r="83" spans="1:4" x14ac:dyDescent="0.15">
      <c r="A83" s="4">
        <v>58</v>
      </c>
      <c r="B83" s="113">
        <v>1997</v>
      </c>
      <c r="C83" s="114">
        <v>980</v>
      </c>
      <c r="D83" s="114">
        <v>1017</v>
      </c>
    </row>
    <row r="84" spans="1:4" x14ac:dyDescent="0.15">
      <c r="A84" s="4">
        <v>59</v>
      </c>
      <c r="B84" s="113">
        <v>1404</v>
      </c>
      <c r="C84" s="114">
        <v>656</v>
      </c>
      <c r="D84" s="114">
        <v>748</v>
      </c>
    </row>
    <row r="85" spans="1:4" x14ac:dyDescent="0.15">
      <c r="A85" s="2" t="s">
        <v>217</v>
      </c>
      <c r="B85" s="21">
        <v>9768</v>
      </c>
      <c r="C85" s="22">
        <v>4617</v>
      </c>
      <c r="D85" s="22">
        <v>5151</v>
      </c>
    </row>
    <row r="86" spans="1:4" x14ac:dyDescent="0.15">
      <c r="A86" s="4">
        <v>60</v>
      </c>
      <c r="B86" s="113">
        <v>1860</v>
      </c>
      <c r="C86" s="114">
        <v>869</v>
      </c>
      <c r="D86" s="114">
        <v>991</v>
      </c>
    </row>
    <row r="87" spans="1:4" x14ac:dyDescent="0.15">
      <c r="A87" s="4">
        <v>61</v>
      </c>
      <c r="B87" s="113">
        <v>1910</v>
      </c>
      <c r="C87" s="114">
        <v>909</v>
      </c>
      <c r="D87" s="114">
        <v>1001</v>
      </c>
    </row>
    <row r="88" spans="1:4" x14ac:dyDescent="0.15">
      <c r="A88" s="4">
        <v>62</v>
      </c>
      <c r="B88" s="113">
        <v>1944</v>
      </c>
      <c r="C88" s="114">
        <v>927</v>
      </c>
      <c r="D88" s="114">
        <v>1017</v>
      </c>
    </row>
    <row r="89" spans="1:4" x14ac:dyDescent="0.15">
      <c r="A89" s="4">
        <v>63</v>
      </c>
      <c r="B89" s="113">
        <v>1982</v>
      </c>
      <c r="C89" s="114">
        <v>916</v>
      </c>
      <c r="D89" s="114">
        <v>1066</v>
      </c>
    </row>
    <row r="90" spans="1:4" x14ac:dyDescent="0.15">
      <c r="A90" s="4">
        <v>64</v>
      </c>
      <c r="B90" s="113">
        <v>2072</v>
      </c>
      <c r="C90" s="114">
        <v>996</v>
      </c>
      <c r="D90" s="114">
        <v>1076</v>
      </c>
    </row>
    <row r="91" spans="1:4" x14ac:dyDescent="0.15">
      <c r="A91" s="2" t="s">
        <v>195</v>
      </c>
      <c r="B91" s="21">
        <v>11188</v>
      </c>
      <c r="C91" s="22">
        <v>5354</v>
      </c>
      <c r="D91" s="22">
        <v>5834</v>
      </c>
    </row>
    <row r="92" spans="1:4" x14ac:dyDescent="0.15">
      <c r="A92" s="4">
        <v>65</v>
      </c>
      <c r="B92" s="113">
        <v>2189</v>
      </c>
      <c r="C92" s="114">
        <v>1049</v>
      </c>
      <c r="D92" s="114">
        <v>1140</v>
      </c>
    </row>
    <row r="93" spans="1:4" x14ac:dyDescent="0.15">
      <c r="A93" s="4">
        <v>66</v>
      </c>
      <c r="B93" s="113">
        <v>2211</v>
      </c>
      <c r="C93" s="114">
        <v>1031</v>
      </c>
      <c r="D93" s="114">
        <v>1180</v>
      </c>
    </row>
    <row r="94" spans="1:4" x14ac:dyDescent="0.15">
      <c r="A94" s="4">
        <v>67</v>
      </c>
      <c r="B94" s="113">
        <v>2255</v>
      </c>
      <c r="C94" s="114">
        <v>1093</v>
      </c>
      <c r="D94" s="114">
        <v>1162</v>
      </c>
    </row>
    <row r="95" spans="1:4" x14ac:dyDescent="0.15">
      <c r="A95" s="4">
        <v>68</v>
      </c>
      <c r="B95" s="113">
        <v>2241</v>
      </c>
      <c r="C95" s="114">
        <v>1076</v>
      </c>
      <c r="D95" s="114">
        <v>1165</v>
      </c>
    </row>
    <row r="96" spans="1:4" x14ac:dyDescent="0.15">
      <c r="A96" s="4">
        <v>69</v>
      </c>
      <c r="B96" s="113">
        <v>2292</v>
      </c>
      <c r="C96" s="114">
        <v>1105</v>
      </c>
      <c r="D96" s="114">
        <v>1187</v>
      </c>
    </row>
    <row r="97" spans="1:4" x14ac:dyDescent="0.15">
      <c r="A97" s="2" t="s">
        <v>203</v>
      </c>
      <c r="B97" s="21">
        <v>11819</v>
      </c>
      <c r="C97" s="22">
        <v>5495</v>
      </c>
      <c r="D97" s="22">
        <v>6324</v>
      </c>
    </row>
    <row r="98" spans="1:4" x14ac:dyDescent="0.15">
      <c r="A98" s="4">
        <v>70</v>
      </c>
      <c r="B98" s="113">
        <v>2245</v>
      </c>
      <c r="C98" s="114">
        <v>1051</v>
      </c>
      <c r="D98" s="114">
        <v>1194</v>
      </c>
    </row>
    <row r="99" spans="1:4" x14ac:dyDescent="0.15">
      <c r="A99" s="4">
        <v>71</v>
      </c>
      <c r="B99" s="113">
        <v>2426</v>
      </c>
      <c r="C99" s="114">
        <v>1134</v>
      </c>
      <c r="D99" s="114">
        <v>1292</v>
      </c>
    </row>
    <row r="100" spans="1:4" x14ac:dyDescent="0.15">
      <c r="A100" s="4">
        <v>72</v>
      </c>
      <c r="B100" s="113">
        <v>2346</v>
      </c>
      <c r="C100" s="114">
        <v>1077</v>
      </c>
      <c r="D100" s="114">
        <v>1269</v>
      </c>
    </row>
    <row r="101" spans="1:4" x14ac:dyDescent="0.15">
      <c r="A101" s="4">
        <v>73</v>
      </c>
      <c r="B101" s="113">
        <v>2280</v>
      </c>
      <c r="C101" s="114">
        <v>1080</v>
      </c>
      <c r="D101" s="114">
        <v>1200</v>
      </c>
    </row>
    <row r="102" spans="1:4" x14ac:dyDescent="0.15">
      <c r="A102" s="4">
        <v>74</v>
      </c>
      <c r="B102" s="113">
        <v>2522</v>
      </c>
      <c r="C102" s="114">
        <v>1153</v>
      </c>
      <c r="D102" s="114">
        <v>1369</v>
      </c>
    </row>
    <row r="103" spans="1:4" x14ac:dyDescent="0.15">
      <c r="A103" s="2" t="s">
        <v>206</v>
      </c>
      <c r="B103" s="21">
        <v>11527</v>
      </c>
      <c r="C103" s="22">
        <v>5266</v>
      </c>
      <c r="D103" s="22">
        <v>6261</v>
      </c>
    </row>
    <row r="104" spans="1:4" x14ac:dyDescent="0.15">
      <c r="A104" s="4">
        <v>75</v>
      </c>
      <c r="B104" s="113">
        <v>2389</v>
      </c>
      <c r="C104" s="114">
        <v>1093</v>
      </c>
      <c r="D104" s="114">
        <v>1296</v>
      </c>
    </row>
    <row r="105" spans="1:4" x14ac:dyDescent="0.15">
      <c r="A105" s="4">
        <v>76</v>
      </c>
      <c r="B105" s="113">
        <v>2716</v>
      </c>
      <c r="C105" s="114">
        <v>1240</v>
      </c>
      <c r="D105" s="114">
        <v>1476</v>
      </c>
    </row>
    <row r="106" spans="1:4" x14ac:dyDescent="0.15">
      <c r="A106" s="4">
        <v>77</v>
      </c>
      <c r="B106" s="113">
        <v>2592</v>
      </c>
      <c r="C106" s="114">
        <v>1211</v>
      </c>
      <c r="D106" s="114">
        <v>1381</v>
      </c>
    </row>
    <row r="107" spans="1:4" x14ac:dyDescent="0.15">
      <c r="A107" s="4">
        <v>78</v>
      </c>
      <c r="B107" s="113">
        <v>2249</v>
      </c>
      <c r="C107" s="114">
        <v>1038</v>
      </c>
      <c r="D107" s="114">
        <v>1211</v>
      </c>
    </row>
    <row r="108" spans="1:4" x14ac:dyDescent="0.15">
      <c r="A108" s="4">
        <v>79</v>
      </c>
      <c r="B108" s="113">
        <v>1581</v>
      </c>
      <c r="C108" s="114">
        <v>684</v>
      </c>
      <c r="D108" s="114">
        <v>897</v>
      </c>
    </row>
    <row r="109" spans="1:4" x14ac:dyDescent="0.15">
      <c r="A109" s="2" t="s">
        <v>209</v>
      </c>
      <c r="B109" s="21">
        <v>6966</v>
      </c>
      <c r="C109" s="22">
        <v>2791</v>
      </c>
      <c r="D109" s="22">
        <v>4175</v>
      </c>
    </row>
    <row r="110" spans="1:4" x14ac:dyDescent="0.15">
      <c r="A110" s="4">
        <v>80</v>
      </c>
      <c r="B110" s="113">
        <v>1254</v>
      </c>
      <c r="C110" s="114">
        <v>519</v>
      </c>
      <c r="D110" s="114">
        <v>735</v>
      </c>
    </row>
    <row r="111" spans="1:4" x14ac:dyDescent="0.15">
      <c r="A111" s="4">
        <v>81</v>
      </c>
      <c r="B111" s="113">
        <v>1463</v>
      </c>
      <c r="C111" s="114">
        <v>564</v>
      </c>
      <c r="D111" s="114">
        <v>899</v>
      </c>
    </row>
    <row r="112" spans="1:4" x14ac:dyDescent="0.15">
      <c r="A112" s="4">
        <v>82</v>
      </c>
      <c r="B112" s="113">
        <v>1432</v>
      </c>
      <c r="C112" s="114">
        <v>593</v>
      </c>
      <c r="D112" s="114">
        <v>839</v>
      </c>
    </row>
    <row r="113" spans="1:4" x14ac:dyDescent="0.15">
      <c r="A113" s="4">
        <v>83</v>
      </c>
      <c r="B113" s="113">
        <v>1335</v>
      </c>
      <c r="C113" s="114">
        <v>546</v>
      </c>
      <c r="D113" s="114">
        <v>789</v>
      </c>
    </row>
    <row r="114" spans="1:4" x14ac:dyDescent="0.15">
      <c r="A114" s="4">
        <v>84</v>
      </c>
      <c r="B114" s="113">
        <v>1482</v>
      </c>
      <c r="C114" s="114">
        <v>569</v>
      </c>
      <c r="D114" s="114">
        <v>913</v>
      </c>
    </row>
    <row r="115" spans="1:4" x14ac:dyDescent="0.15">
      <c r="A115" s="2" t="s">
        <v>212</v>
      </c>
      <c r="B115" s="21">
        <v>5651</v>
      </c>
      <c r="C115" s="22">
        <v>1950</v>
      </c>
      <c r="D115" s="22">
        <v>3701</v>
      </c>
    </row>
    <row r="116" spans="1:4" x14ac:dyDescent="0.15">
      <c r="A116" s="4">
        <v>85</v>
      </c>
      <c r="B116" s="113">
        <v>1330</v>
      </c>
      <c r="C116" s="114">
        <v>501</v>
      </c>
      <c r="D116" s="114">
        <v>829</v>
      </c>
    </row>
    <row r="117" spans="1:4" x14ac:dyDescent="0.15">
      <c r="A117" s="4">
        <v>86</v>
      </c>
      <c r="B117" s="113">
        <v>1130</v>
      </c>
      <c r="C117" s="114">
        <v>394</v>
      </c>
      <c r="D117" s="114">
        <v>736</v>
      </c>
    </row>
    <row r="118" spans="1:4" x14ac:dyDescent="0.15">
      <c r="A118" s="4">
        <v>87</v>
      </c>
      <c r="B118" s="113">
        <v>1082</v>
      </c>
      <c r="C118" s="114">
        <v>368</v>
      </c>
      <c r="D118" s="114">
        <v>714</v>
      </c>
    </row>
    <row r="119" spans="1:4" x14ac:dyDescent="0.15">
      <c r="A119" s="4">
        <v>88</v>
      </c>
      <c r="B119" s="113">
        <v>1177</v>
      </c>
      <c r="C119" s="114">
        <v>387</v>
      </c>
      <c r="D119" s="114">
        <v>790</v>
      </c>
    </row>
    <row r="120" spans="1:4" x14ac:dyDescent="0.15">
      <c r="A120" s="4">
        <v>89</v>
      </c>
      <c r="B120" s="113">
        <v>932</v>
      </c>
      <c r="C120" s="114">
        <v>300</v>
      </c>
      <c r="D120" s="114">
        <v>632</v>
      </c>
    </row>
    <row r="121" spans="1:4" x14ac:dyDescent="0.15">
      <c r="A121" s="2" t="s">
        <v>215</v>
      </c>
      <c r="B121" s="21">
        <v>3394</v>
      </c>
      <c r="C121" s="22">
        <v>910</v>
      </c>
      <c r="D121" s="22">
        <v>2484</v>
      </c>
    </row>
    <row r="122" spans="1:4" x14ac:dyDescent="0.15">
      <c r="A122" s="4">
        <v>90</v>
      </c>
      <c r="B122" s="113">
        <v>906</v>
      </c>
      <c r="C122" s="114">
        <v>269</v>
      </c>
      <c r="D122" s="114">
        <v>637</v>
      </c>
    </row>
    <row r="123" spans="1:4" x14ac:dyDescent="0.15">
      <c r="A123" s="4">
        <v>91</v>
      </c>
      <c r="B123" s="113">
        <v>780</v>
      </c>
      <c r="C123" s="114">
        <v>212</v>
      </c>
      <c r="D123" s="114">
        <v>568</v>
      </c>
    </row>
    <row r="124" spans="1:4" x14ac:dyDescent="0.15">
      <c r="A124" s="4">
        <v>92</v>
      </c>
      <c r="B124" s="113">
        <v>673</v>
      </c>
      <c r="C124" s="114">
        <v>180</v>
      </c>
      <c r="D124" s="114">
        <v>493</v>
      </c>
    </row>
    <row r="125" spans="1:4" x14ac:dyDescent="0.15">
      <c r="A125" s="4">
        <v>93</v>
      </c>
      <c r="B125" s="113">
        <v>567</v>
      </c>
      <c r="C125" s="114">
        <v>133</v>
      </c>
      <c r="D125" s="114">
        <v>434</v>
      </c>
    </row>
    <row r="126" spans="1:4" x14ac:dyDescent="0.15">
      <c r="A126" s="4">
        <v>94</v>
      </c>
      <c r="B126" s="113">
        <v>468</v>
      </c>
      <c r="C126" s="114">
        <v>116</v>
      </c>
      <c r="D126" s="114">
        <v>352</v>
      </c>
    </row>
    <row r="127" spans="1:4" x14ac:dyDescent="0.15">
      <c r="A127" s="2" t="s">
        <v>218</v>
      </c>
      <c r="B127" s="21">
        <v>1120</v>
      </c>
      <c r="C127" s="22">
        <v>205</v>
      </c>
      <c r="D127" s="22">
        <v>915</v>
      </c>
    </row>
    <row r="128" spans="1:4" x14ac:dyDescent="0.15">
      <c r="A128" s="4">
        <v>95</v>
      </c>
      <c r="B128" s="113">
        <v>389</v>
      </c>
      <c r="C128" s="114">
        <v>78</v>
      </c>
      <c r="D128" s="114">
        <v>311</v>
      </c>
    </row>
    <row r="129" spans="1:5" x14ac:dyDescent="0.15">
      <c r="A129" s="4">
        <v>96</v>
      </c>
      <c r="B129" s="113">
        <v>271</v>
      </c>
      <c r="C129" s="114">
        <v>49</v>
      </c>
      <c r="D129" s="114">
        <v>222</v>
      </c>
    </row>
    <row r="130" spans="1:5" x14ac:dyDescent="0.15">
      <c r="A130" s="4">
        <v>97</v>
      </c>
      <c r="B130" s="113">
        <v>209</v>
      </c>
      <c r="C130" s="114">
        <v>35</v>
      </c>
      <c r="D130" s="114">
        <v>174</v>
      </c>
    </row>
    <row r="131" spans="1:5" x14ac:dyDescent="0.15">
      <c r="A131" s="4">
        <v>98</v>
      </c>
      <c r="B131" s="113">
        <v>137</v>
      </c>
      <c r="C131" s="114">
        <v>25</v>
      </c>
      <c r="D131" s="114">
        <v>112</v>
      </c>
    </row>
    <row r="132" spans="1:5" x14ac:dyDescent="0.15">
      <c r="A132" s="4">
        <v>99</v>
      </c>
      <c r="B132" s="113">
        <v>114</v>
      </c>
      <c r="C132" s="114">
        <v>18</v>
      </c>
      <c r="D132" s="114">
        <v>96</v>
      </c>
    </row>
    <row r="133" spans="1:5" x14ac:dyDescent="0.15">
      <c r="A133" s="10" t="s">
        <v>220</v>
      </c>
      <c r="B133" s="24">
        <v>163</v>
      </c>
      <c r="C133" s="25">
        <v>17</v>
      </c>
      <c r="D133" s="25">
        <v>146</v>
      </c>
    </row>
    <row r="134" spans="1:5" x14ac:dyDescent="0.15">
      <c r="A134" s="8" t="s">
        <v>221</v>
      </c>
      <c r="B134" s="8"/>
      <c r="C134" s="15"/>
      <c r="D134" s="15"/>
      <c r="E134" s="15"/>
    </row>
    <row r="135" spans="1:5" x14ac:dyDescent="0.15">
      <c r="A135" s="26" t="s">
        <v>222</v>
      </c>
      <c r="B135" s="8" t="s">
        <v>223</v>
      </c>
      <c r="C135" s="27">
        <v>25.2</v>
      </c>
      <c r="D135" s="8" t="s">
        <v>224</v>
      </c>
      <c r="E135" s="8"/>
    </row>
    <row r="136" spans="1:5" x14ac:dyDescent="0.15">
      <c r="A136" s="26" t="s">
        <v>225</v>
      </c>
      <c r="B136" s="8" t="s">
        <v>223</v>
      </c>
      <c r="C136" s="27">
        <v>58.6</v>
      </c>
      <c r="D136" s="8" t="s">
        <v>226</v>
      </c>
      <c r="E136" s="8"/>
    </row>
    <row r="137" spans="1:5" x14ac:dyDescent="0.15">
      <c r="A137" s="26" t="s">
        <v>227</v>
      </c>
      <c r="B137" s="8" t="s">
        <v>223</v>
      </c>
      <c r="C137" s="27">
        <v>83.7</v>
      </c>
      <c r="D137" s="8" t="s">
        <v>228</v>
      </c>
      <c r="E137" s="8"/>
    </row>
    <row r="138" spans="1:5" x14ac:dyDescent="0.15">
      <c r="A138" s="26" t="s">
        <v>229</v>
      </c>
      <c r="B138" s="8" t="s">
        <v>223</v>
      </c>
      <c r="C138" s="27">
        <v>235.3</v>
      </c>
      <c r="D138" s="8" t="s">
        <v>230</v>
      </c>
      <c r="E138" s="8"/>
    </row>
    <row r="139" spans="1:5" x14ac:dyDescent="0.15">
      <c r="A139" s="8" t="s">
        <v>277</v>
      </c>
      <c r="B139" s="15"/>
      <c r="C139" s="15"/>
    </row>
    <row r="140" spans="1:5" x14ac:dyDescent="0.15">
      <c r="A140" s="8" t="s">
        <v>231</v>
      </c>
      <c r="B140" s="8"/>
      <c r="C140" s="8"/>
      <c r="D140" s="15"/>
    </row>
    <row r="141" spans="1:5" x14ac:dyDescent="0.15">
      <c r="A141" s="8" t="s">
        <v>232</v>
      </c>
      <c r="B141" s="8"/>
      <c r="C141" s="8"/>
      <c r="D141" s="15"/>
    </row>
  </sheetData>
  <mergeCells count="1">
    <mergeCell ref="A1:D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C002</vt:lpstr>
      <vt:lpstr>P002-010</vt:lpstr>
      <vt:lpstr>P002-020</vt:lpstr>
      <vt:lpstr>P002-030</vt:lpstr>
      <vt:lpstr>P002-040</vt:lpstr>
      <vt:lpstr>P002-050</vt:lpstr>
      <vt:lpstr>P002-060</vt:lpstr>
      <vt:lpstr>P002-070</vt:lpstr>
    </vt:vector>
  </TitlesOfParts>
  <Company>都城市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山永　秀文</dc:creator>
  <cp:lastModifiedBy>堀内　みどり</cp:lastModifiedBy>
  <cp:lastPrinted>2024-01-05T02:50:40Z</cp:lastPrinted>
  <dcterms:created xsi:type="dcterms:W3CDTF">2020-03-16T06:17:00Z</dcterms:created>
  <dcterms:modified xsi:type="dcterms:W3CDTF">2026-03-17T04:40:05Z</dcterms:modified>
</cp:coreProperties>
</file>